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1" activeTab="17"/>
  </bookViews>
  <sheets>
    <sheet name="ГРП, ГКУ, ЕУРП" sheetId="1" r:id="rId1"/>
    <sheet name="ГРП общее" sheetId="26" r:id="rId2"/>
    <sheet name="ГРП 100%" sheetId="34" r:id="rId3"/>
    <sheet name="ГРП от 100% до 80%" sheetId="35" r:id="rId4"/>
    <sheet name="ГРП от 80% до 0%" sheetId="36" r:id="rId5"/>
    <sheet name="ГРП 0%" sheetId="37" r:id="rId6"/>
    <sheet name="ГКУ общее" sheetId="27" r:id="rId7"/>
    <sheet name="ГКУ 100%" sheetId="38" r:id="rId8"/>
    <sheet name="ГКУ от 100% от 80%" sheetId="39" r:id="rId9"/>
    <sheet name="ГКУ от 80% до 0%" sheetId="40" r:id="rId10"/>
    <sheet name="ГКУ 0%" sheetId="41" r:id="rId11"/>
    <sheet name="ЕУРП общее" sheetId="28" r:id="rId12"/>
    <sheet name="ЕУРП 100%" sheetId="42" r:id="rId13"/>
    <sheet name="ЕУРП от 100% до 80%" sheetId="43" r:id="rId14"/>
    <sheet name="ЕУРП от 80% до 0%" sheetId="44" r:id="rId15"/>
    <sheet name="ЕУРП 0%" sheetId="45" r:id="rId16"/>
    <sheet name="ТОЛЬКО НА БУМАГЕ" sheetId="46" r:id="rId17"/>
    <sheet name="Связь +, эл.вид + бумага!!!" sheetId="47" r:id="rId18"/>
  </sheets>
  <definedNames>
    <definedName name="_xlnm._FilterDatabase" localSheetId="10" hidden="1">'ГКУ 0%'!$A$3:$E$3</definedName>
    <definedName name="_xlnm._FilterDatabase" localSheetId="7" hidden="1">'ГКУ 100%'!$A$3:$E$3</definedName>
    <definedName name="_xlnm._FilterDatabase" localSheetId="6" hidden="1">'ГКУ общее'!$A$3:$E$3</definedName>
    <definedName name="_xlnm._FilterDatabase" localSheetId="8" hidden="1">'ГКУ от 100% от 80%'!$A$3:$E$3</definedName>
    <definedName name="_xlnm._FilterDatabase" localSheetId="9" hidden="1">'ГКУ от 80% до 0%'!$A$3:$E$3</definedName>
    <definedName name="_xlnm._FilterDatabase" localSheetId="0" hidden="1">'ГРП, ГКУ, ЕУРП'!$A$3:$E$275</definedName>
    <definedName name="_xlnm._FilterDatabase" localSheetId="15" hidden="1">'ЕУРП 0%'!$A$3:$E$3</definedName>
    <definedName name="_xlnm._FilterDatabase" localSheetId="12" hidden="1">'ЕУРП 100%'!$A$3:$E$3</definedName>
    <definedName name="_xlnm._FilterDatabase" localSheetId="11" hidden="1">'ЕУРП общее'!$A$3:$E$3</definedName>
    <definedName name="_xlnm._FilterDatabase" localSheetId="13" hidden="1">'ЕУРП от 100% до 80%'!$A$3:$E$3</definedName>
    <definedName name="_xlnm._FilterDatabase" localSheetId="14" hidden="1">'ЕУРП от 80% до 0%'!$A$3:$E$3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46" l="1"/>
  <c r="G58" i="46"/>
  <c r="F58" i="46"/>
  <c r="C58" i="46"/>
  <c r="B58" i="46"/>
  <c r="M57" i="46"/>
  <c r="L57" i="46"/>
  <c r="I57" i="46"/>
  <c r="H57" i="46"/>
  <c r="E57" i="46"/>
  <c r="L56" i="46"/>
  <c r="M56" i="46" s="1"/>
  <c r="H56" i="46"/>
  <c r="I56" i="46" s="1"/>
  <c r="E56" i="46"/>
  <c r="M55" i="46"/>
  <c r="L55" i="46"/>
  <c r="I55" i="46"/>
  <c r="H55" i="46"/>
  <c r="E55" i="46"/>
  <c r="L54" i="46"/>
  <c r="M54" i="46" s="1"/>
  <c r="H54" i="46"/>
  <c r="I54" i="46" s="1"/>
  <c r="E54" i="46"/>
  <c r="M53" i="46"/>
  <c r="L53" i="46"/>
  <c r="I53" i="46"/>
  <c r="H53" i="46"/>
  <c r="E53" i="46"/>
  <c r="L52" i="46"/>
  <c r="M52" i="46" s="1"/>
  <c r="H52" i="46"/>
  <c r="I52" i="46" s="1"/>
  <c r="E52" i="46"/>
  <c r="M51" i="46"/>
  <c r="L51" i="46"/>
  <c r="I51" i="46"/>
  <c r="H51" i="46"/>
  <c r="E51" i="46"/>
  <c r="L50" i="46"/>
  <c r="M50" i="46" s="1"/>
  <c r="H50" i="46"/>
  <c r="I50" i="46" s="1"/>
  <c r="D50" i="46"/>
  <c r="E50" i="46" s="1"/>
  <c r="L49" i="46"/>
  <c r="M49" i="46" s="1"/>
  <c r="H49" i="46"/>
  <c r="I49" i="46" s="1"/>
  <c r="D49" i="46"/>
  <c r="E49" i="46" s="1"/>
  <c r="L48" i="46"/>
  <c r="M48" i="46" s="1"/>
  <c r="H48" i="46"/>
  <c r="I48" i="46" s="1"/>
  <c r="D48" i="46"/>
  <c r="E48" i="46" s="1"/>
  <c r="L47" i="46"/>
  <c r="M47" i="46" s="1"/>
  <c r="H47" i="46"/>
  <c r="I47" i="46" s="1"/>
  <c r="D47" i="46"/>
  <c r="E47" i="46" s="1"/>
  <c r="L46" i="46"/>
  <c r="M46" i="46" s="1"/>
  <c r="H46" i="46"/>
  <c r="I46" i="46" s="1"/>
  <c r="D46" i="46"/>
  <c r="E46" i="46" s="1"/>
  <c r="L45" i="46"/>
  <c r="M45" i="46" s="1"/>
  <c r="H45" i="46"/>
  <c r="I45" i="46" s="1"/>
  <c r="D45" i="46"/>
  <c r="E45" i="46" s="1"/>
  <c r="L44" i="46"/>
  <c r="M44" i="46" s="1"/>
  <c r="H44" i="46"/>
  <c r="I44" i="46" s="1"/>
  <c r="D44" i="46"/>
  <c r="E44" i="46" s="1"/>
  <c r="L43" i="46"/>
  <c r="M43" i="46" s="1"/>
  <c r="H43" i="46"/>
  <c r="I43" i="46" s="1"/>
  <c r="D43" i="46"/>
  <c r="E43" i="46" s="1"/>
  <c r="L42" i="46"/>
  <c r="M42" i="46" s="1"/>
  <c r="H42" i="46"/>
  <c r="I42" i="46" s="1"/>
  <c r="D42" i="46"/>
  <c r="E42" i="46" s="1"/>
  <c r="L41" i="46"/>
  <c r="M41" i="46" s="1"/>
  <c r="H41" i="46"/>
  <c r="I41" i="46" s="1"/>
  <c r="D41" i="46"/>
  <c r="E41" i="46" s="1"/>
  <c r="L40" i="46"/>
  <c r="M40" i="46" s="1"/>
  <c r="H40" i="46"/>
  <c r="I40" i="46" s="1"/>
  <c r="D40" i="46"/>
  <c r="E40" i="46" s="1"/>
  <c r="L39" i="46"/>
  <c r="M39" i="46" s="1"/>
  <c r="H39" i="46"/>
  <c r="I39" i="46" s="1"/>
  <c r="D39" i="46"/>
  <c r="E39" i="46" s="1"/>
  <c r="L38" i="46"/>
  <c r="M38" i="46" s="1"/>
  <c r="H38" i="46"/>
  <c r="I38" i="46" s="1"/>
  <c r="D38" i="46"/>
  <c r="E38" i="46" s="1"/>
  <c r="L37" i="46"/>
  <c r="M37" i="46" s="1"/>
  <c r="H37" i="46"/>
  <c r="I37" i="46" s="1"/>
  <c r="D37" i="46"/>
  <c r="E37" i="46" s="1"/>
  <c r="L36" i="46"/>
  <c r="M36" i="46" s="1"/>
  <c r="H36" i="46"/>
  <c r="I36" i="46" s="1"/>
  <c r="D36" i="46"/>
  <c r="E36" i="46" s="1"/>
  <c r="L35" i="46"/>
  <c r="M35" i="46" s="1"/>
  <c r="H35" i="46"/>
  <c r="I35" i="46" s="1"/>
  <c r="D35" i="46"/>
  <c r="E35" i="46" s="1"/>
  <c r="L34" i="46"/>
  <c r="M34" i="46" s="1"/>
  <c r="H34" i="46"/>
  <c r="I34" i="46" s="1"/>
  <c r="D34" i="46"/>
  <c r="E34" i="46" s="1"/>
  <c r="L33" i="46"/>
  <c r="M33" i="46" s="1"/>
  <c r="H33" i="46"/>
  <c r="I33" i="46" s="1"/>
  <c r="D33" i="46"/>
  <c r="E33" i="46" s="1"/>
  <c r="L32" i="46"/>
  <c r="M32" i="46" s="1"/>
  <c r="H32" i="46"/>
  <c r="I32" i="46" s="1"/>
  <c r="D32" i="46"/>
  <c r="E32" i="46" s="1"/>
  <c r="L31" i="46"/>
  <c r="M31" i="46" s="1"/>
  <c r="H31" i="46"/>
  <c r="I31" i="46" s="1"/>
  <c r="D31" i="46"/>
  <c r="E31" i="46" s="1"/>
  <c r="L30" i="46"/>
  <c r="M30" i="46" s="1"/>
  <c r="H30" i="46"/>
  <c r="I30" i="46" s="1"/>
  <c r="D30" i="46"/>
  <c r="E30" i="46" s="1"/>
  <c r="L29" i="46"/>
  <c r="M29" i="46" s="1"/>
  <c r="H29" i="46"/>
  <c r="I29" i="46" s="1"/>
  <c r="D29" i="46"/>
  <c r="E29" i="46" s="1"/>
  <c r="L28" i="46"/>
  <c r="M28" i="46" s="1"/>
  <c r="H28" i="46"/>
  <c r="I28" i="46" s="1"/>
  <c r="D28" i="46"/>
  <c r="E28" i="46" s="1"/>
  <c r="L27" i="46"/>
  <c r="M27" i="46" s="1"/>
  <c r="H27" i="46"/>
  <c r="I27" i="46" s="1"/>
  <c r="D27" i="46"/>
  <c r="E27" i="46" s="1"/>
  <c r="L26" i="46"/>
  <c r="M26" i="46" s="1"/>
  <c r="H26" i="46"/>
  <c r="I26" i="46" s="1"/>
  <c r="D26" i="46"/>
  <c r="E26" i="46" s="1"/>
  <c r="L25" i="46"/>
  <c r="M25" i="46" s="1"/>
  <c r="H25" i="46"/>
  <c r="I25" i="46" s="1"/>
  <c r="D25" i="46"/>
  <c r="E25" i="46" s="1"/>
  <c r="L24" i="46"/>
  <c r="M24" i="46" s="1"/>
  <c r="H24" i="46"/>
  <c r="I24" i="46" s="1"/>
  <c r="D24" i="46"/>
  <c r="E24" i="46" s="1"/>
  <c r="L23" i="46"/>
  <c r="M23" i="46" s="1"/>
  <c r="H23" i="46"/>
  <c r="I23" i="46" s="1"/>
  <c r="D23" i="46"/>
  <c r="E23" i="46" s="1"/>
  <c r="L22" i="46"/>
  <c r="M22" i="46" s="1"/>
  <c r="H22" i="46"/>
  <c r="I22" i="46" s="1"/>
  <c r="D22" i="46"/>
  <c r="E22" i="46" s="1"/>
  <c r="L21" i="46"/>
  <c r="M21" i="46" s="1"/>
  <c r="H21" i="46"/>
  <c r="I21" i="46" s="1"/>
  <c r="D21" i="46"/>
  <c r="E21" i="46" s="1"/>
  <c r="L20" i="46"/>
  <c r="M20" i="46" s="1"/>
  <c r="H20" i="46"/>
  <c r="I20" i="46" s="1"/>
  <c r="D20" i="46"/>
  <c r="E20" i="46" s="1"/>
  <c r="L19" i="46"/>
  <c r="M19" i="46" s="1"/>
  <c r="H19" i="46"/>
  <c r="I19" i="46" s="1"/>
  <c r="D19" i="46"/>
  <c r="E19" i="46" s="1"/>
  <c r="M18" i="46"/>
  <c r="I18" i="46"/>
  <c r="H18" i="46"/>
  <c r="E18" i="46"/>
  <c r="D18" i="46"/>
  <c r="M17" i="46"/>
  <c r="L17" i="46"/>
  <c r="I17" i="46"/>
  <c r="H17" i="46"/>
  <c r="E17" i="46"/>
  <c r="D17" i="46"/>
  <c r="M16" i="46"/>
  <c r="L16" i="46"/>
  <c r="I16" i="46"/>
  <c r="H16" i="46"/>
  <c r="E16" i="46"/>
  <c r="D16" i="46"/>
  <c r="M15" i="46"/>
  <c r="L15" i="46"/>
  <c r="I15" i="46"/>
  <c r="H15" i="46"/>
  <c r="E15" i="46"/>
  <c r="D15" i="46"/>
  <c r="M14" i="46"/>
  <c r="L14" i="46"/>
  <c r="I14" i="46"/>
  <c r="H14" i="46"/>
  <c r="E14" i="46"/>
  <c r="D14" i="46"/>
  <c r="M13" i="46"/>
  <c r="L13" i="46"/>
  <c r="I13" i="46"/>
  <c r="H13" i="46"/>
  <c r="E13" i="46"/>
  <c r="D13" i="46"/>
  <c r="M12" i="46"/>
  <c r="L12" i="46"/>
  <c r="I12" i="46"/>
  <c r="H12" i="46"/>
  <c r="E12" i="46"/>
  <c r="D12" i="46"/>
  <c r="M11" i="46"/>
  <c r="L11" i="46"/>
  <c r="I11" i="46"/>
  <c r="H11" i="46"/>
  <c r="E11" i="46"/>
  <c r="D11" i="46"/>
  <c r="M10" i="46"/>
  <c r="L10" i="46"/>
  <c r="I10" i="46"/>
  <c r="H10" i="46"/>
  <c r="E10" i="46"/>
  <c r="D10" i="46"/>
  <c r="M9" i="46"/>
  <c r="L9" i="46"/>
  <c r="I9" i="46"/>
  <c r="H9" i="46"/>
  <c r="E9" i="46"/>
  <c r="D9" i="46"/>
  <c r="M8" i="46"/>
  <c r="L8" i="46"/>
  <c r="I8" i="46"/>
  <c r="H8" i="46"/>
  <c r="E8" i="46"/>
  <c r="D8" i="46"/>
  <c r="M7" i="46"/>
  <c r="L7" i="46"/>
  <c r="I7" i="46"/>
  <c r="H7" i="46"/>
  <c r="E7" i="46"/>
  <c r="D7" i="46"/>
  <c r="M6" i="46"/>
  <c r="L6" i="46"/>
  <c r="I6" i="46"/>
  <c r="H6" i="46"/>
  <c r="E6" i="46"/>
  <c r="D6" i="46"/>
  <c r="M5" i="46"/>
  <c r="L5" i="46"/>
  <c r="I5" i="46"/>
  <c r="H5" i="46"/>
  <c r="E5" i="46"/>
  <c r="D5" i="46"/>
  <c r="M4" i="46"/>
  <c r="L4" i="46"/>
  <c r="L58" i="46" s="1"/>
  <c r="M58" i="46" s="1"/>
  <c r="I4" i="46"/>
  <c r="H4" i="46"/>
  <c r="H58" i="46" s="1"/>
  <c r="I58" i="46" s="1"/>
  <c r="E4" i="46"/>
  <c r="D4" i="46"/>
  <c r="D58" i="46" s="1"/>
  <c r="E58" i="46" s="1"/>
  <c r="D4" i="44" l="1"/>
  <c r="E4" i="44" s="1"/>
  <c r="D5" i="43"/>
  <c r="E5" i="43"/>
  <c r="D6" i="43"/>
  <c r="E6" i="43" s="1"/>
  <c r="D7" i="43"/>
  <c r="E7" i="43"/>
  <c r="D8" i="43"/>
  <c r="E8" i="43" s="1"/>
  <c r="D9" i="43"/>
  <c r="E9" i="43"/>
  <c r="D10" i="43"/>
  <c r="E10" i="43" s="1"/>
  <c r="D11" i="43"/>
  <c r="E11" i="43"/>
  <c r="D12" i="43"/>
  <c r="E12" i="43" s="1"/>
  <c r="D13" i="43"/>
  <c r="E13" i="43"/>
  <c r="D14" i="43"/>
  <c r="E14" i="43" s="1"/>
  <c r="D10" i="40"/>
  <c r="E10" i="40" s="1"/>
  <c r="D199" i="27"/>
  <c r="E199" i="27" s="1"/>
  <c r="D200" i="27"/>
  <c r="E200" i="27" s="1"/>
  <c r="D201" i="27"/>
  <c r="E201" i="27" s="1"/>
  <c r="D202" i="27"/>
  <c r="E202" i="27" s="1"/>
  <c r="D203" i="27"/>
  <c r="E203" i="27" s="1"/>
  <c r="D204" i="27"/>
  <c r="E204" i="27" s="1"/>
  <c r="D205" i="27"/>
  <c r="E205" i="27" s="1"/>
  <c r="D206" i="27"/>
  <c r="E206" i="27" s="1"/>
  <c r="D207" i="27"/>
  <c r="E207" i="27" s="1"/>
  <c r="D208" i="27"/>
  <c r="E208" i="27" s="1"/>
  <c r="D209" i="27"/>
  <c r="E209" i="27" s="1"/>
  <c r="D210" i="27"/>
  <c r="E210" i="27" s="1"/>
  <c r="D211" i="27"/>
  <c r="E211" i="27" s="1"/>
  <c r="D212" i="27"/>
  <c r="E212" i="27" s="1"/>
  <c r="D213" i="27"/>
  <c r="E213" i="27" s="1"/>
  <c r="D214" i="27"/>
  <c r="E214" i="27" s="1"/>
  <c r="D215" i="27"/>
  <c r="E215" i="27" s="1"/>
  <c r="D216" i="27"/>
  <c r="E216" i="27" s="1"/>
  <c r="D217" i="27"/>
  <c r="E217" i="27" s="1"/>
  <c r="D218" i="27"/>
  <c r="E218" i="27" s="1"/>
  <c r="D219" i="27"/>
  <c r="E219" i="27" s="1"/>
  <c r="D220" i="27"/>
  <c r="E220" i="27" s="1"/>
  <c r="D221" i="27"/>
  <c r="E221" i="27" s="1"/>
  <c r="D222" i="27"/>
  <c r="E222" i="27" s="1"/>
  <c r="D223" i="27"/>
  <c r="E223" i="27" s="1"/>
  <c r="D224" i="27"/>
  <c r="E224" i="27" s="1"/>
  <c r="B14" i="45"/>
  <c r="D13" i="45"/>
  <c r="E13" i="45" s="1"/>
  <c r="D12" i="45"/>
  <c r="E12" i="45" s="1"/>
  <c r="D11" i="45"/>
  <c r="E11" i="45" s="1"/>
  <c r="D10" i="45"/>
  <c r="E10" i="45" s="1"/>
  <c r="D9" i="45"/>
  <c r="E9" i="45" s="1"/>
  <c r="D8" i="45"/>
  <c r="E8" i="45" s="1"/>
  <c r="D7" i="45"/>
  <c r="E7" i="45" s="1"/>
  <c r="D6" i="45"/>
  <c r="E6" i="45" s="1"/>
  <c r="D5" i="45"/>
  <c r="E5" i="45" s="1"/>
  <c r="D4" i="45"/>
  <c r="E4" i="45" s="1"/>
  <c r="D6" i="44"/>
  <c r="E6" i="44" s="1"/>
  <c r="D7" i="44"/>
  <c r="E7" i="44" s="1"/>
  <c r="D5" i="44"/>
  <c r="E5" i="44" s="1"/>
  <c r="C15" i="43"/>
  <c r="B15" i="43"/>
  <c r="D4" i="43"/>
  <c r="E4" i="43" s="1"/>
  <c r="D79" i="42"/>
  <c r="E79" i="42" s="1"/>
  <c r="D78" i="42"/>
  <c r="E78" i="42" s="1"/>
  <c r="D77" i="42"/>
  <c r="E77" i="42" s="1"/>
  <c r="D76" i="42"/>
  <c r="E76" i="42" s="1"/>
  <c r="D75" i="42"/>
  <c r="E75" i="42" s="1"/>
  <c r="D74" i="42"/>
  <c r="E74" i="42" s="1"/>
  <c r="D73" i="42"/>
  <c r="E73" i="42" s="1"/>
  <c r="D72" i="42"/>
  <c r="E72" i="42" s="1"/>
  <c r="D71" i="42"/>
  <c r="E71" i="42" s="1"/>
  <c r="D70" i="42"/>
  <c r="E70" i="42" s="1"/>
  <c r="D69" i="42"/>
  <c r="E69" i="42" s="1"/>
  <c r="D68" i="42"/>
  <c r="E68" i="42" s="1"/>
  <c r="D67" i="42"/>
  <c r="E67" i="42" s="1"/>
  <c r="D66" i="42"/>
  <c r="E66" i="42" s="1"/>
  <c r="D65" i="42"/>
  <c r="E65" i="42" s="1"/>
  <c r="D64" i="42"/>
  <c r="E64" i="42" s="1"/>
  <c r="D63" i="42"/>
  <c r="E63" i="42" s="1"/>
  <c r="D62" i="42"/>
  <c r="E62" i="42" s="1"/>
  <c r="D61" i="42"/>
  <c r="E61" i="42" s="1"/>
  <c r="D60" i="42"/>
  <c r="E60" i="42" s="1"/>
  <c r="D59" i="42"/>
  <c r="E59" i="42" s="1"/>
  <c r="D58" i="42"/>
  <c r="E58" i="42" s="1"/>
  <c r="D57" i="42"/>
  <c r="E57" i="42" s="1"/>
  <c r="D56" i="42"/>
  <c r="E56" i="42" s="1"/>
  <c r="D55" i="42"/>
  <c r="E55" i="42" s="1"/>
  <c r="D54" i="42"/>
  <c r="E54" i="42" s="1"/>
  <c r="D53" i="42"/>
  <c r="E53" i="42" s="1"/>
  <c r="D52" i="42"/>
  <c r="E52" i="42" s="1"/>
  <c r="D51" i="42"/>
  <c r="E51" i="42" s="1"/>
  <c r="D50" i="42"/>
  <c r="E50" i="42" s="1"/>
  <c r="D49" i="42"/>
  <c r="E49" i="42" s="1"/>
  <c r="D48" i="42"/>
  <c r="E48" i="42" s="1"/>
  <c r="D47" i="42"/>
  <c r="E47" i="42" s="1"/>
  <c r="D46" i="42"/>
  <c r="E46" i="42" s="1"/>
  <c r="D45" i="42"/>
  <c r="E45" i="42" s="1"/>
  <c r="D44" i="42"/>
  <c r="E44" i="42" s="1"/>
  <c r="D43" i="42"/>
  <c r="E43" i="42" s="1"/>
  <c r="D42" i="42"/>
  <c r="E42" i="42" s="1"/>
  <c r="D41" i="42"/>
  <c r="E41" i="42" s="1"/>
  <c r="D40" i="42"/>
  <c r="E40" i="42" s="1"/>
  <c r="D39" i="42"/>
  <c r="E39" i="42" s="1"/>
  <c r="D38" i="42"/>
  <c r="E38" i="42" s="1"/>
  <c r="D37" i="42"/>
  <c r="E37" i="42" s="1"/>
  <c r="D36" i="42"/>
  <c r="E36" i="42" s="1"/>
  <c r="D35" i="42"/>
  <c r="E35" i="42" s="1"/>
  <c r="D34" i="42"/>
  <c r="E34" i="42" s="1"/>
  <c r="D33" i="42"/>
  <c r="E33" i="42" s="1"/>
  <c r="D32" i="42"/>
  <c r="E32" i="42" s="1"/>
  <c r="D31" i="42"/>
  <c r="E31" i="42" s="1"/>
  <c r="D30" i="42"/>
  <c r="E30" i="42" s="1"/>
  <c r="D29" i="42"/>
  <c r="E29" i="42" s="1"/>
  <c r="D28" i="42"/>
  <c r="E28" i="42" s="1"/>
  <c r="D27" i="42"/>
  <c r="E27" i="42" s="1"/>
  <c r="D26" i="42"/>
  <c r="E26" i="42" s="1"/>
  <c r="D25" i="42"/>
  <c r="E25" i="42" s="1"/>
  <c r="D24" i="42"/>
  <c r="E24" i="42" s="1"/>
  <c r="D23" i="42"/>
  <c r="E23" i="42" s="1"/>
  <c r="D22" i="42"/>
  <c r="E22" i="42" s="1"/>
  <c r="D21" i="42"/>
  <c r="E21" i="42" s="1"/>
  <c r="D20" i="42"/>
  <c r="E20" i="42" s="1"/>
  <c r="D19" i="42"/>
  <c r="E19" i="42" s="1"/>
  <c r="D18" i="42"/>
  <c r="E18" i="42" s="1"/>
  <c r="D17" i="42"/>
  <c r="E17" i="42" s="1"/>
  <c r="D16" i="42"/>
  <c r="E16" i="42" s="1"/>
  <c r="D15" i="42"/>
  <c r="E15" i="42" s="1"/>
  <c r="D14" i="42"/>
  <c r="E14" i="42" s="1"/>
  <c r="D13" i="42"/>
  <c r="E13" i="42" s="1"/>
  <c r="D12" i="42"/>
  <c r="E12" i="42" s="1"/>
  <c r="D11" i="42"/>
  <c r="E11" i="42" s="1"/>
  <c r="D10" i="42"/>
  <c r="E10" i="42" s="1"/>
  <c r="D9" i="42"/>
  <c r="E9" i="42" s="1"/>
  <c r="D8" i="42"/>
  <c r="E8" i="42" s="1"/>
  <c r="D7" i="42"/>
  <c r="E7" i="42" s="1"/>
  <c r="D6" i="42"/>
  <c r="E6" i="42" s="1"/>
  <c r="D5" i="42"/>
  <c r="E5" i="42" s="1"/>
  <c r="D4" i="42"/>
  <c r="E4" i="42" s="1"/>
  <c r="B17" i="41"/>
  <c r="D16" i="41"/>
  <c r="E16" i="41" s="1"/>
  <c r="D15" i="41"/>
  <c r="E15" i="41" s="1"/>
  <c r="D14" i="41"/>
  <c r="E14" i="41" s="1"/>
  <c r="D13" i="41"/>
  <c r="E13" i="41" s="1"/>
  <c r="D12" i="41"/>
  <c r="E12" i="41" s="1"/>
  <c r="D11" i="41"/>
  <c r="E11" i="41" s="1"/>
  <c r="D10" i="41"/>
  <c r="E10" i="41" s="1"/>
  <c r="D9" i="41"/>
  <c r="E9" i="41" s="1"/>
  <c r="D8" i="41"/>
  <c r="E8" i="41" s="1"/>
  <c r="D7" i="41"/>
  <c r="E7" i="41" s="1"/>
  <c r="D6" i="41"/>
  <c r="E6" i="41" s="1"/>
  <c r="D5" i="41"/>
  <c r="E5" i="41" s="1"/>
  <c r="D4" i="41"/>
  <c r="E4" i="41" s="1"/>
  <c r="D8" i="40"/>
  <c r="E8" i="40" s="1"/>
  <c r="D7" i="40"/>
  <c r="E7" i="40" s="1"/>
  <c r="D5" i="40"/>
  <c r="E5" i="40" s="1"/>
  <c r="D9" i="40"/>
  <c r="E9" i="40" s="1"/>
  <c r="D4" i="40"/>
  <c r="E4" i="40" s="1"/>
  <c r="D6" i="40"/>
  <c r="E6" i="40" s="1"/>
  <c r="C12" i="39"/>
  <c r="B12" i="39"/>
  <c r="D9" i="39"/>
  <c r="E9" i="39" s="1"/>
  <c r="D8" i="39"/>
  <c r="E8" i="39" s="1"/>
  <c r="D7" i="39"/>
  <c r="E7" i="39" s="1"/>
  <c r="D4" i="39"/>
  <c r="E4" i="39" s="1"/>
  <c r="D6" i="39"/>
  <c r="E6" i="39" s="1"/>
  <c r="D11" i="39"/>
  <c r="E11" i="39" s="1"/>
  <c r="D10" i="39"/>
  <c r="E10" i="39" s="1"/>
  <c r="D5" i="39"/>
  <c r="E5" i="39" s="1"/>
  <c r="C199" i="38"/>
  <c r="B199" i="38"/>
  <c r="D198" i="38"/>
  <c r="E198" i="38" s="1"/>
  <c r="D197" i="38"/>
  <c r="E197" i="38" s="1"/>
  <c r="D196" i="38"/>
  <c r="E196" i="38" s="1"/>
  <c r="D195" i="38"/>
  <c r="E195" i="38" s="1"/>
  <c r="D194" i="38"/>
  <c r="E194" i="38" s="1"/>
  <c r="D193" i="38"/>
  <c r="E193" i="38" s="1"/>
  <c r="D192" i="38"/>
  <c r="E192" i="38" s="1"/>
  <c r="D191" i="38"/>
  <c r="E191" i="38" s="1"/>
  <c r="D190" i="38"/>
  <c r="E190" i="38" s="1"/>
  <c r="D189" i="38"/>
  <c r="E189" i="38" s="1"/>
  <c r="D188" i="38"/>
  <c r="E188" i="38" s="1"/>
  <c r="D187" i="38"/>
  <c r="E187" i="38" s="1"/>
  <c r="D186" i="38"/>
  <c r="E186" i="38" s="1"/>
  <c r="D185" i="38"/>
  <c r="E185" i="38" s="1"/>
  <c r="D184" i="38"/>
  <c r="E184" i="38" s="1"/>
  <c r="D183" i="38"/>
  <c r="E183" i="38" s="1"/>
  <c r="D182" i="38"/>
  <c r="E182" i="38" s="1"/>
  <c r="D181" i="38"/>
  <c r="E181" i="38" s="1"/>
  <c r="D180" i="38"/>
  <c r="E180" i="38" s="1"/>
  <c r="D179" i="38"/>
  <c r="E179" i="38" s="1"/>
  <c r="D178" i="38"/>
  <c r="E178" i="38" s="1"/>
  <c r="D177" i="38"/>
  <c r="E177" i="38" s="1"/>
  <c r="D176" i="38"/>
  <c r="E176" i="38" s="1"/>
  <c r="D175" i="38"/>
  <c r="E175" i="38" s="1"/>
  <c r="D174" i="38"/>
  <c r="E174" i="38" s="1"/>
  <c r="D173" i="38"/>
  <c r="E173" i="38" s="1"/>
  <c r="D172" i="38"/>
  <c r="E172" i="38" s="1"/>
  <c r="D171" i="38"/>
  <c r="E171" i="38" s="1"/>
  <c r="D170" i="38"/>
  <c r="E170" i="38" s="1"/>
  <c r="D169" i="38"/>
  <c r="E169" i="38" s="1"/>
  <c r="D168" i="38"/>
  <c r="E168" i="38" s="1"/>
  <c r="D167" i="38"/>
  <c r="E167" i="38" s="1"/>
  <c r="D166" i="38"/>
  <c r="E166" i="38" s="1"/>
  <c r="D165" i="38"/>
  <c r="E165" i="38" s="1"/>
  <c r="D164" i="38"/>
  <c r="E164" i="38" s="1"/>
  <c r="D163" i="38"/>
  <c r="E163" i="38" s="1"/>
  <c r="D162" i="38"/>
  <c r="E162" i="38" s="1"/>
  <c r="D161" i="38"/>
  <c r="E161" i="38" s="1"/>
  <c r="D160" i="38"/>
  <c r="E160" i="38" s="1"/>
  <c r="D159" i="38"/>
  <c r="E159" i="38" s="1"/>
  <c r="D158" i="38"/>
  <c r="E158" i="38" s="1"/>
  <c r="D157" i="38"/>
  <c r="E157" i="38" s="1"/>
  <c r="D156" i="38"/>
  <c r="E156" i="38" s="1"/>
  <c r="D155" i="38"/>
  <c r="E155" i="38" s="1"/>
  <c r="D154" i="38"/>
  <c r="E154" i="38" s="1"/>
  <c r="D153" i="38"/>
  <c r="E153" i="38" s="1"/>
  <c r="D152" i="38"/>
  <c r="E152" i="38" s="1"/>
  <c r="D151" i="38"/>
  <c r="E151" i="38" s="1"/>
  <c r="D150" i="38"/>
  <c r="E150" i="38" s="1"/>
  <c r="D149" i="38"/>
  <c r="E149" i="38" s="1"/>
  <c r="D148" i="38"/>
  <c r="E148" i="38" s="1"/>
  <c r="D147" i="38"/>
  <c r="E147" i="38" s="1"/>
  <c r="D146" i="38"/>
  <c r="E146" i="38" s="1"/>
  <c r="D145" i="38"/>
  <c r="E145" i="38" s="1"/>
  <c r="D144" i="38"/>
  <c r="E144" i="38" s="1"/>
  <c r="D143" i="38"/>
  <c r="E143" i="38" s="1"/>
  <c r="D142" i="38"/>
  <c r="E142" i="38" s="1"/>
  <c r="D141" i="38"/>
  <c r="E141" i="38" s="1"/>
  <c r="D140" i="38"/>
  <c r="E140" i="38" s="1"/>
  <c r="D139" i="38"/>
  <c r="E139" i="38" s="1"/>
  <c r="D138" i="38"/>
  <c r="E138" i="38" s="1"/>
  <c r="D137" i="38"/>
  <c r="E137" i="38" s="1"/>
  <c r="D136" i="38"/>
  <c r="E136" i="38" s="1"/>
  <c r="E135" i="38"/>
  <c r="D135" i="38"/>
  <c r="D134" i="38"/>
  <c r="E134" i="38" s="1"/>
  <c r="D133" i="38"/>
  <c r="E133" i="38" s="1"/>
  <c r="D132" i="38"/>
  <c r="E132" i="38" s="1"/>
  <c r="D131" i="38"/>
  <c r="E131" i="38" s="1"/>
  <c r="D130" i="38"/>
  <c r="E130" i="38" s="1"/>
  <c r="D129" i="38"/>
  <c r="E129" i="38" s="1"/>
  <c r="D128" i="38"/>
  <c r="E128" i="38" s="1"/>
  <c r="E127" i="38"/>
  <c r="D127" i="38"/>
  <c r="D126" i="38"/>
  <c r="E126" i="38" s="1"/>
  <c r="D125" i="38"/>
  <c r="E125" i="38" s="1"/>
  <c r="D124" i="38"/>
  <c r="E124" i="38" s="1"/>
  <c r="D123" i="38"/>
  <c r="E123" i="38" s="1"/>
  <c r="D122" i="38"/>
  <c r="E122" i="38" s="1"/>
  <c r="D121" i="38"/>
  <c r="E121" i="38" s="1"/>
  <c r="D120" i="38"/>
  <c r="E120" i="38" s="1"/>
  <c r="D119" i="38"/>
  <c r="E119" i="38" s="1"/>
  <c r="D118" i="38"/>
  <c r="E118" i="38" s="1"/>
  <c r="D117" i="38"/>
  <c r="E117" i="38" s="1"/>
  <c r="E116" i="38"/>
  <c r="D116" i="38"/>
  <c r="D115" i="38"/>
  <c r="E115" i="38" s="1"/>
  <c r="D114" i="38"/>
  <c r="E114" i="38" s="1"/>
  <c r="D113" i="38"/>
  <c r="E113" i="38" s="1"/>
  <c r="D112" i="38"/>
  <c r="E112" i="38" s="1"/>
  <c r="D111" i="38"/>
  <c r="E111" i="38" s="1"/>
  <c r="D110" i="38"/>
  <c r="E110" i="38" s="1"/>
  <c r="D109" i="38"/>
  <c r="E109" i="38" s="1"/>
  <c r="D108" i="38"/>
  <c r="E108" i="38" s="1"/>
  <c r="D107" i="38"/>
  <c r="E107" i="38" s="1"/>
  <c r="D106" i="38"/>
  <c r="E106" i="38" s="1"/>
  <c r="D105" i="38"/>
  <c r="E105" i="38" s="1"/>
  <c r="D104" i="38"/>
  <c r="E104" i="38" s="1"/>
  <c r="D103" i="38"/>
  <c r="E103" i="38" s="1"/>
  <c r="D102" i="38"/>
  <c r="E102" i="38" s="1"/>
  <c r="D101" i="38"/>
  <c r="E101" i="38" s="1"/>
  <c r="D100" i="38"/>
  <c r="E100" i="38" s="1"/>
  <c r="D99" i="38"/>
  <c r="E99" i="38" s="1"/>
  <c r="D98" i="38"/>
  <c r="E98" i="38" s="1"/>
  <c r="D97" i="38"/>
  <c r="E97" i="38" s="1"/>
  <c r="D96" i="38"/>
  <c r="E96" i="38" s="1"/>
  <c r="D95" i="38"/>
  <c r="E95" i="38" s="1"/>
  <c r="D94" i="38"/>
  <c r="E94" i="38" s="1"/>
  <c r="D93" i="38"/>
  <c r="E93" i="38" s="1"/>
  <c r="D92" i="38"/>
  <c r="E92" i="38" s="1"/>
  <c r="D91" i="38"/>
  <c r="E91" i="38" s="1"/>
  <c r="D90" i="38"/>
  <c r="E90" i="38" s="1"/>
  <c r="D89" i="38"/>
  <c r="E89" i="38" s="1"/>
  <c r="D88" i="38"/>
  <c r="E88" i="38" s="1"/>
  <c r="D87" i="38"/>
  <c r="E87" i="38" s="1"/>
  <c r="D86" i="38"/>
  <c r="E86" i="38" s="1"/>
  <c r="D85" i="38"/>
  <c r="E85" i="38" s="1"/>
  <c r="D84" i="38"/>
  <c r="E84" i="38" s="1"/>
  <c r="D83" i="38"/>
  <c r="E83" i="38" s="1"/>
  <c r="D82" i="38"/>
  <c r="E82" i="38" s="1"/>
  <c r="D81" i="38"/>
  <c r="E81" i="38" s="1"/>
  <c r="D80" i="38"/>
  <c r="E80" i="38" s="1"/>
  <c r="D79" i="38"/>
  <c r="E79" i="38" s="1"/>
  <c r="D78" i="38"/>
  <c r="E78" i="38" s="1"/>
  <c r="D77" i="38"/>
  <c r="E77" i="38" s="1"/>
  <c r="D76" i="38"/>
  <c r="E76" i="38" s="1"/>
  <c r="D75" i="38"/>
  <c r="E75" i="38" s="1"/>
  <c r="D74" i="38"/>
  <c r="E74" i="38" s="1"/>
  <c r="D73" i="38"/>
  <c r="E73" i="38" s="1"/>
  <c r="D72" i="38"/>
  <c r="E72" i="38" s="1"/>
  <c r="D71" i="38"/>
  <c r="E71" i="38" s="1"/>
  <c r="D70" i="38"/>
  <c r="E70" i="38" s="1"/>
  <c r="D69" i="38"/>
  <c r="E69" i="38" s="1"/>
  <c r="D68" i="38"/>
  <c r="E68" i="38" s="1"/>
  <c r="D67" i="38"/>
  <c r="E67" i="38" s="1"/>
  <c r="D66" i="38"/>
  <c r="E66" i="38" s="1"/>
  <c r="D65" i="38"/>
  <c r="E65" i="38" s="1"/>
  <c r="D64" i="38"/>
  <c r="E64" i="38" s="1"/>
  <c r="D63" i="38"/>
  <c r="E63" i="38" s="1"/>
  <c r="D62" i="38"/>
  <c r="E62" i="38" s="1"/>
  <c r="D61" i="38"/>
  <c r="E61" i="38" s="1"/>
  <c r="D60" i="38"/>
  <c r="E60" i="38" s="1"/>
  <c r="D59" i="38"/>
  <c r="E59" i="38" s="1"/>
  <c r="D58" i="38"/>
  <c r="E58" i="38" s="1"/>
  <c r="D57" i="38"/>
  <c r="E57" i="38" s="1"/>
  <c r="D56" i="38"/>
  <c r="E56" i="38" s="1"/>
  <c r="D55" i="38"/>
  <c r="E55" i="38" s="1"/>
  <c r="D54" i="38"/>
  <c r="E54" i="38" s="1"/>
  <c r="D53" i="38"/>
  <c r="E53" i="38" s="1"/>
  <c r="D52" i="38"/>
  <c r="E52" i="38" s="1"/>
  <c r="D51" i="38"/>
  <c r="E51" i="38" s="1"/>
  <c r="E50" i="38"/>
  <c r="D50" i="38"/>
  <c r="D49" i="38"/>
  <c r="E49" i="38" s="1"/>
  <c r="D48" i="38"/>
  <c r="E48" i="38" s="1"/>
  <c r="D47" i="38"/>
  <c r="E47" i="38" s="1"/>
  <c r="D46" i="38"/>
  <c r="E46" i="38" s="1"/>
  <c r="D45" i="38"/>
  <c r="E45" i="38" s="1"/>
  <c r="D44" i="38"/>
  <c r="E44" i="38" s="1"/>
  <c r="D43" i="38"/>
  <c r="E43" i="38" s="1"/>
  <c r="D42" i="38"/>
  <c r="E42" i="38" s="1"/>
  <c r="D41" i="38"/>
  <c r="E41" i="38" s="1"/>
  <c r="D40" i="38"/>
  <c r="E40" i="38" s="1"/>
  <c r="D39" i="38"/>
  <c r="E39" i="38" s="1"/>
  <c r="D38" i="38"/>
  <c r="E38" i="38" s="1"/>
  <c r="D37" i="38"/>
  <c r="E37" i="38" s="1"/>
  <c r="D36" i="38"/>
  <c r="E36" i="38" s="1"/>
  <c r="D35" i="38"/>
  <c r="E35" i="38" s="1"/>
  <c r="D34" i="38"/>
  <c r="E34" i="38" s="1"/>
  <c r="D33" i="38"/>
  <c r="E33" i="38" s="1"/>
  <c r="D32" i="38"/>
  <c r="E32" i="38" s="1"/>
  <c r="D31" i="38"/>
  <c r="E31" i="38" s="1"/>
  <c r="D30" i="38"/>
  <c r="E30" i="38" s="1"/>
  <c r="D29" i="38"/>
  <c r="E29" i="38" s="1"/>
  <c r="D28" i="38"/>
  <c r="E28" i="38" s="1"/>
  <c r="D27" i="38"/>
  <c r="E27" i="38" s="1"/>
  <c r="D26" i="38"/>
  <c r="E26" i="38" s="1"/>
  <c r="D25" i="38"/>
  <c r="E25" i="38" s="1"/>
  <c r="D24" i="38"/>
  <c r="E24" i="38" s="1"/>
  <c r="D23" i="38"/>
  <c r="E23" i="38" s="1"/>
  <c r="D22" i="38"/>
  <c r="E22" i="38" s="1"/>
  <c r="D21" i="38"/>
  <c r="E21" i="38" s="1"/>
  <c r="D20" i="38"/>
  <c r="E20" i="38" s="1"/>
  <c r="D19" i="38"/>
  <c r="E19" i="38" s="1"/>
  <c r="D18" i="38"/>
  <c r="E18" i="38" s="1"/>
  <c r="D17" i="38"/>
  <c r="E17" i="38" s="1"/>
  <c r="D16" i="38"/>
  <c r="E16" i="38" s="1"/>
  <c r="D15" i="38"/>
  <c r="E15" i="38" s="1"/>
  <c r="D14" i="38"/>
  <c r="E14" i="38" s="1"/>
  <c r="D13" i="38"/>
  <c r="E13" i="38" s="1"/>
  <c r="D12" i="38"/>
  <c r="E12" i="38" s="1"/>
  <c r="D11" i="38"/>
  <c r="E11" i="38" s="1"/>
  <c r="D10" i="38"/>
  <c r="E10" i="38" s="1"/>
  <c r="D9" i="38"/>
  <c r="E9" i="38" s="1"/>
  <c r="D8" i="38"/>
  <c r="E8" i="38" s="1"/>
  <c r="D7" i="38"/>
  <c r="E7" i="38" s="1"/>
  <c r="D6" i="38"/>
  <c r="E6" i="38" s="1"/>
  <c r="D5" i="38"/>
  <c r="E5" i="38" s="1"/>
  <c r="D4" i="38"/>
  <c r="E4" i="38" s="1"/>
  <c r="C52" i="37"/>
  <c r="B52" i="37"/>
  <c r="D51" i="37"/>
  <c r="E51" i="37" s="1"/>
  <c r="D50" i="37"/>
  <c r="E50" i="37" s="1"/>
  <c r="D49" i="37"/>
  <c r="E49" i="37" s="1"/>
  <c r="D48" i="37"/>
  <c r="E48" i="37" s="1"/>
  <c r="D47" i="37"/>
  <c r="E47" i="37" s="1"/>
  <c r="D46" i="37"/>
  <c r="E46" i="37" s="1"/>
  <c r="D45" i="37"/>
  <c r="E45" i="37" s="1"/>
  <c r="D44" i="37"/>
  <c r="E44" i="37" s="1"/>
  <c r="D43" i="37"/>
  <c r="E43" i="37" s="1"/>
  <c r="D42" i="37"/>
  <c r="E42" i="37" s="1"/>
  <c r="D41" i="37"/>
  <c r="E41" i="37" s="1"/>
  <c r="D40" i="37"/>
  <c r="E40" i="37" s="1"/>
  <c r="D39" i="37"/>
  <c r="E39" i="37" s="1"/>
  <c r="D38" i="37"/>
  <c r="E38" i="37" s="1"/>
  <c r="D37" i="37"/>
  <c r="E37" i="37" s="1"/>
  <c r="E36" i="37"/>
  <c r="D36" i="37"/>
  <c r="D35" i="37"/>
  <c r="E35" i="37" s="1"/>
  <c r="D34" i="37"/>
  <c r="E34" i="37" s="1"/>
  <c r="D33" i="37"/>
  <c r="E33" i="37" s="1"/>
  <c r="D32" i="37"/>
  <c r="E32" i="37" s="1"/>
  <c r="D31" i="37"/>
  <c r="E31" i="37" s="1"/>
  <c r="D30" i="37"/>
  <c r="E30" i="37" s="1"/>
  <c r="D29" i="37"/>
  <c r="E29" i="37" s="1"/>
  <c r="D28" i="37"/>
  <c r="E28" i="37" s="1"/>
  <c r="D27" i="37"/>
  <c r="E27" i="37" s="1"/>
  <c r="D26" i="37"/>
  <c r="E26" i="37" s="1"/>
  <c r="D25" i="37"/>
  <c r="E25" i="37" s="1"/>
  <c r="D24" i="37"/>
  <c r="E24" i="37" s="1"/>
  <c r="D23" i="37"/>
  <c r="E23" i="37" s="1"/>
  <c r="D22" i="37"/>
  <c r="E22" i="37" s="1"/>
  <c r="D21" i="37"/>
  <c r="E21" i="37" s="1"/>
  <c r="D20" i="37"/>
  <c r="E20" i="37" s="1"/>
  <c r="D19" i="37"/>
  <c r="E19" i="37" s="1"/>
  <c r="D18" i="37"/>
  <c r="E18" i="37" s="1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D8" i="37"/>
  <c r="E8" i="37" s="1"/>
  <c r="D7" i="37"/>
  <c r="E7" i="37" s="1"/>
  <c r="D6" i="37"/>
  <c r="E6" i="37" s="1"/>
  <c r="D5" i="37"/>
  <c r="E5" i="37" s="1"/>
  <c r="E4" i="37"/>
  <c r="D4" i="37"/>
  <c r="C38" i="36"/>
  <c r="B38" i="36"/>
  <c r="D37" i="36"/>
  <c r="E37" i="36" s="1"/>
  <c r="D36" i="36"/>
  <c r="E36" i="36" s="1"/>
  <c r="D35" i="36"/>
  <c r="E35" i="36" s="1"/>
  <c r="D34" i="36"/>
  <c r="E34" i="36" s="1"/>
  <c r="D33" i="36"/>
  <c r="E33" i="36" s="1"/>
  <c r="E32" i="36"/>
  <c r="D32" i="36"/>
  <c r="D31" i="36"/>
  <c r="E31" i="36" s="1"/>
  <c r="D30" i="36"/>
  <c r="E30" i="36" s="1"/>
  <c r="D29" i="36"/>
  <c r="E29" i="36" s="1"/>
  <c r="D28" i="36"/>
  <c r="E28" i="36" s="1"/>
  <c r="D27" i="36"/>
  <c r="E27" i="36" s="1"/>
  <c r="D26" i="36"/>
  <c r="E26" i="36" s="1"/>
  <c r="D25" i="36"/>
  <c r="E25" i="36" s="1"/>
  <c r="D24" i="36"/>
  <c r="E24" i="36" s="1"/>
  <c r="D23" i="36"/>
  <c r="E23" i="36" s="1"/>
  <c r="D22" i="36"/>
  <c r="E22" i="36" s="1"/>
  <c r="D21" i="36"/>
  <c r="E21" i="36" s="1"/>
  <c r="D20" i="36"/>
  <c r="E20" i="36" s="1"/>
  <c r="D19" i="36"/>
  <c r="E19" i="36" s="1"/>
  <c r="D18" i="36"/>
  <c r="E18" i="36" s="1"/>
  <c r="D17" i="36"/>
  <c r="E17" i="36" s="1"/>
  <c r="D16" i="36"/>
  <c r="E16" i="36" s="1"/>
  <c r="D15" i="36"/>
  <c r="E15" i="36" s="1"/>
  <c r="D14" i="36"/>
  <c r="E14" i="36" s="1"/>
  <c r="D13" i="36"/>
  <c r="E13" i="36" s="1"/>
  <c r="D12" i="36"/>
  <c r="E12" i="36" s="1"/>
  <c r="D11" i="36"/>
  <c r="E11" i="36" s="1"/>
  <c r="E10" i="36"/>
  <c r="D10" i="36"/>
  <c r="D9" i="36"/>
  <c r="E9" i="36" s="1"/>
  <c r="E8" i="36"/>
  <c r="D8" i="36"/>
  <c r="D7" i="36"/>
  <c r="E7" i="36" s="1"/>
  <c r="D6" i="36"/>
  <c r="E6" i="36" s="1"/>
  <c r="D5" i="36"/>
  <c r="E5" i="36" s="1"/>
  <c r="D4" i="36"/>
  <c r="E4" i="36" s="1"/>
  <c r="C39" i="35"/>
  <c r="B39" i="35"/>
  <c r="D38" i="35"/>
  <c r="E38" i="35" s="1"/>
  <c r="D37" i="35"/>
  <c r="E37" i="35" s="1"/>
  <c r="D36" i="35"/>
  <c r="E36" i="35" s="1"/>
  <c r="D35" i="35"/>
  <c r="E35" i="35" s="1"/>
  <c r="D34" i="35"/>
  <c r="E34" i="35" s="1"/>
  <c r="D33" i="35"/>
  <c r="E33" i="35" s="1"/>
  <c r="D32" i="35"/>
  <c r="E32" i="35" s="1"/>
  <c r="D31" i="35"/>
  <c r="E31" i="35" s="1"/>
  <c r="D30" i="35"/>
  <c r="E30" i="35" s="1"/>
  <c r="E29" i="35"/>
  <c r="D29" i="35"/>
  <c r="D28" i="35"/>
  <c r="E28" i="35" s="1"/>
  <c r="D27" i="35"/>
  <c r="E27" i="35" s="1"/>
  <c r="D26" i="35"/>
  <c r="E26" i="35" s="1"/>
  <c r="D25" i="35"/>
  <c r="E25" i="35" s="1"/>
  <c r="D24" i="35"/>
  <c r="E24" i="35" s="1"/>
  <c r="D23" i="35"/>
  <c r="E23" i="35" s="1"/>
  <c r="D22" i="35"/>
  <c r="E22" i="35" s="1"/>
  <c r="D21" i="35"/>
  <c r="E21" i="35" s="1"/>
  <c r="D20" i="35"/>
  <c r="E20" i="35" s="1"/>
  <c r="D19" i="35"/>
  <c r="E19" i="35" s="1"/>
  <c r="D18" i="35"/>
  <c r="E18" i="35" s="1"/>
  <c r="D17" i="35"/>
  <c r="E17" i="35" s="1"/>
  <c r="D16" i="35"/>
  <c r="E16" i="35" s="1"/>
  <c r="D15" i="35"/>
  <c r="E15" i="35" s="1"/>
  <c r="D14" i="35"/>
  <c r="E14" i="35" s="1"/>
  <c r="D13" i="35"/>
  <c r="E13" i="35" s="1"/>
  <c r="D12" i="35"/>
  <c r="E12" i="35" s="1"/>
  <c r="D11" i="35"/>
  <c r="E11" i="35" s="1"/>
  <c r="D10" i="35"/>
  <c r="E10" i="35" s="1"/>
  <c r="D9" i="35"/>
  <c r="E9" i="35" s="1"/>
  <c r="D8" i="35"/>
  <c r="E8" i="35" s="1"/>
  <c r="D7" i="35"/>
  <c r="E7" i="35" s="1"/>
  <c r="D6" i="35"/>
  <c r="E6" i="35" s="1"/>
  <c r="D5" i="35"/>
  <c r="E5" i="35" s="1"/>
  <c r="D4" i="35"/>
  <c r="E4" i="35" s="1"/>
  <c r="C159" i="34"/>
  <c r="B159" i="34"/>
  <c r="D158" i="34"/>
  <c r="E158" i="34" s="1"/>
  <c r="D157" i="34"/>
  <c r="E157" i="34" s="1"/>
  <c r="D156" i="34"/>
  <c r="E156" i="34" s="1"/>
  <c r="D155" i="34"/>
  <c r="E155" i="34" s="1"/>
  <c r="D154" i="34"/>
  <c r="E154" i="34" s="1"/>
  <c r="D153" i="34"/>
  <c r="E153" i="34" s="1"/>
  <c r="D152" i="34"/>
  <c r="E152" i="34" s="1"/>
  <c r="D151" i="34"/>
  <c r="E151" i="34" s="1"/>
  <c r="D150" i="34"/>
  <c r="E150" i="34" s="1"/>
  <c r="D149" i="34"/>
  <c r="E149" i="34" s="1"/>
  <c r="D148" i="34"/>
  <c r="E148" i="34" s="1"/>
  <c r="D147" i="34"/>
  <c r="E147" i="34" s="1"/>
  <c r="D146" i="34"/>
  <c r="E146" i="34" s="1"/>
  <c r="D145" i="34"/>
  <c r="E145" i="34" s="1"/>
  <c r="D144" i="34"/>
  <c r="E144" i="34" s="1"/>
  <c r="E143" i="34"/>
  <c r="D143" i="34"/>
  <c r="D142" i="34"/>
  <c r="E142" i="34" s="1"/>
  <c r="D141" i="34"/>
  <c r="E141" i="34" s="1"/>
  <c r="D140" i="34"/>
  <c r="E140" i="34" s="1"/>
  <c r="D139" i="34"/>
  <c r="E139" i="34" s="1"/>
  <c r="D138" i="34"/>
  <c r="E138" i="34" s="1"/>
  <c r="D137" i="34"/>
  <c r="E137" i="34" s="1"/>
  <c r="D136" i="34"/>
  <c r="E136" i="34" s="1"/>
  <c r="D135" i="34"/>
  <c r="E135" i="34" s="1"/>
  <c r="D134" i="34"/>
  <c r="E134" i="34" s="1"/>
  <c r="D133" i="34"/>
  <c r="E133" i="34" s="1"/>
  <c r="D132" i="34"/>
  <c r="E132" i="34" s="1"/>
  <c r="D131" i="34"/>
  <c r="E131" i="34" s="1"/>
  <c r="D130" i="34"/>
  <c r="E130" i="34" s="1"/>
  <c r="D129" i="34"/>
  <c r="E129" i="34" s="1"/>
  <c r="D128" i="34"/>
  <c r="E128" i="34" s="1"/>
  <c r="D127" i="34"/>
  <c r="E127" i="34" s="1"/>
  <c r="D126" i="34"/>
  <c r="E126" i="34" s="1"/>
  <c r="D125" i="34"/>
  <c r="E125" i="34" s="1"/>
  <c r="D124" i="34"/>
  <c r="E124" i="34" s="1"/>
  <c r="D123" i="34"/>
  <c r="E123" i="34" s="1"/>
  <c r="D122" i="34"/>
  <c r="E122" i="34" s="1"/>
  <c r="D121" i="34"/>
  <c r="E121" i="34" s="1"/>
  <c r="D120" i="34"/>
  <c r="E120" i="34" s="1"/>
  <c r="D119" i="34"/>
  <c r="E119" i="34" s="1"/>
  <c r="D118" i="34"/>
  <c r="E118" i="34" s="1"/>
  <c r="D117" i="34"/>
  <c r="E117" i="34" s="1"/>
  <c r="D116" i="34"/>
  <c r="E116" i="34" s="1"/>
  <c r="D115" i="34"/>
  <c r="E115" i="34" s="1"/>
  <c r="D114" i="34"/>
  <c r="E114" i="34" s="1"/>
  <c r="D113" i="34"/>
  <c r="E113" i="34" s="1"/>
  <c r="D112" i="34"/>
  <c r="E112" i="34" s="1"/>
  <c r="E111" i="34"/>
  <c r="D111" i="34"/>
  <c r="D110" i="34"/>
  <c r="E110" i="34" s="1"/>
  <c r="D109" i="34"/>
  <c r="E109" i="34" s="1"/>
  <c r="D108" i="34"/>
  <c r="E108" i="34" s="1"/>
  <c r="D107" i="34"/>
  <c r="E107" i="34" s="1"/>
  <c r="D106" i="34"/>
  <c r="E106" i="34" s="1"/>
  <c r="E105" i="34"/>
  <c r="D105" i="34"/>
  <c r="D104" i="34"/>
  <c r="E104" i="34" s="1"/>
  <c r="D103" i="34"/>
  <c r="E103" i="34" s="1"/>
  <c r="D102" i="34"/>
  <c r="E102" i="34" s="1"/>
  <c r="D101" i="34"/>
  <c r="E101" i="34" s="1"/>
  <c r="D100" i="34"/>
  <c r="E100" i="34" s="1"/>
  <c r="D99" i="34"/>
  <c r="E99" i="34" s="1"/>
  <c r="D98" i="34"/>
  <c r="E98" i="34" s="1"/>
  <c r="E97" i="34"/>
  <c r="D97" i="34"/>
  <c r="D96" i="34"/>
  <c r="E96" i="34" s="1"/>
  <c r="D95" i="34"/>
  <c r="E95" i="34" s="1"/>
  <c r="D94" i="34"/>
  <c r="E94" i="34" s="1"/>
  <c r="D93" i="34"/>
  <c r="E93" i="34" s="1"/>
  <c r="D92" i="34"/>
  <c r="E92" i="34" s="1"/>
  <c r="D91" i="34"/>
  <c r="E91" i="34" s="1"/>
  <c r="D90" i="34"/>
  <c r="E90" i="34" s="1"/>
  <c r="E89" i="34"/>
  <c r="D89" i="34"/>
  <c r="D88" i="34"/>
  <c r="E88" i="34" s="1"/>
  <c r="D87" i="34"/>
  <c r="E87" i="34" s="1"/>
  <c r="D86" i="34"/>
  <c r="E86" i="34" s="1"/>
  <c r="D85" i="34"/>
  <c r="E85" i="34" s="1"/>
  <c r="D84" i="34"/>
  <c r="E84" i="34" s="1"/>
  <c r="D83" i="34"/>
  <c r="E83" i="34" s="1"/>
  <c r="D82" i="34"/>
  <c r="E82" i="34" s="1"/>
  <c r="E81" i="34"/>
  <c r="D81" i="34"/>
  <c r="D80" i="34"/>
  <c r="E80" i="34" s="1"/>
  <c r="D79" i="34"/>
  <c r="E79" i="34" s="1"/>
  <c r="D78" i="34"/>
  <c r="E78" i="34" s="1"/>
  <c r="D77" i="34"/>
  <c r="E77" i="34" s="1"/>
  <c r="D76" i="34"/>
  <c r="E76" i="34" s="1"/>
  <c r="D75" i="34"/>
  <c r="E75" i="34" s="1"/>
  <c r="D74" i="34"/>
  <c r="E74" i="34" s="1"/>
  <c r="E73" i="34"/>
  <c r="D73" i="34"/>
  <c r="D72" i="34"/>
  <c r="E72" i="34" s="1"/>
  <c r="D71" i="34"/>
  <c r="E71" i="34" s="1"/>
  <c r="D70" i="34"/>
  <c r="E70" i="34" s="1"/>
  <c r="D69" i="34"/>
  <c r="E69" i="34" s="1"/>
  <c r="D68" i="34"/>
  <c r="E68" i="34" s="1"/>
  <c r="D67" i="34"/>
  <c r="E67" i="34" s="1"/>
  <c r="D66" i="34"/>
  <c r="E66" i="34" s="1"/>
  <c r="E65" i="34"/>
  <c r="D65" i="34"/>
  <c r="D64" i="34"/>
  <c r="E64" i="34" s="1"/>
  <c r="D63" i="34"/>
  <c r="E63" i="34" s="1"/>
  <c r="D62" i="34"/>
  <c r="E62" i="34" s="1"/>
  <c r="D61" i="34"/>
  <c r="E61" i="34" s="1"/>
  <c r="D60" i="34"/>
  <c r="E60" i="34" s="1"/>
  <c r="D59" i="34"/>
  <c r="E59" i="34" s="1"/>
  <c r="D58" i="34"/>
  <c r="E58" i="34" s="1"/>
  <c r="E57" i="34"/>
  <c r="D57" i="34"/>
  <c r="D56" i="34"/>
  <c r="E56" i="34" s="1"/>
  <c r="D55" i="34"/>
  <c r="E55" i="34" s="1"/>
  <c r="D54" i="34"/>
  <c r="E54" i="34" s="1"/>
  <c r="D53" i="34"/>
  <c r="E53" i="34" s="1"/>
  <c r="D52" i="34"/>
  <c r="E52" i="34" s="1"/>
  <c r="D51" i="34"/>
  <c r="E51" i="34" s="1"/>
  <c r="D50" i="34"/>
  <c r="E50" i="34" s="1"/>
  <c r="E49" i="34"/>
  <c r="D49" i="34"/>
  <c r="D48" i="34"/>
  <c r="E48" i="34" s="1"/>
  <c r="D47" i="34"/>
  <c r="E47" i="34" s="1"/>
  <c r="D46" i="34"/>
  <c r="E46" i="34" s="1"/>
  <c r="D45" i="34"/>
  <c r="E45" i="34" s="1"/>
  <c r="D44" i="34"/>
  <c r="E44" i="34" s="1"/>
  <c r="D43" i="34"/>
  <c r="E43" i="34" s="1"/>
  <c r="D42" i="34"/>
  <c r="E42" i="34" s="1"/>
  <c r="E41" i="34"/>
  <c r="D41" i="34"/>
  <c r="D40" i="34"/>
  <c r="E40" i="34" s="1"/>
  <c r="D39" i="34"/>
  <c r="E39" i="34" s="1"/>
  <c r="D38" i="34"/>
  <c r="E38" i="34" s="1"/>
  <c r="D37" i="34"/>
  <c r="E37" i="34" s="1"/>
  <c r="D36" i="34"/>
  <c r="E36" i="34" s="1"/>
  <c r="D35" i="34"/>
  <c r="E35" i="34" s="1"/>
  <c r="D34" i="34"/>
  <c r="E34" i="34" s="1"/>
  <c r="E33" i="34"/>
  <c r="D33" i="34"/>
  <c r="D32" i="34"/>
  <c r="E32" i="34" s="1"/>
  <c r="D31" i="34"/>
  <c r="E31" i="34" s="1"/>
  <c r="D30" i="34"/>
  <c r="E30" i="34" s="1"/>
  <c r="D29" i="34"/>
  <c r="E29" i="34" s="1"/>
  <c r="D28" i="34"/>
  <c r="E28" i="34" s="1"/>
  <c r="D27" i="34"/>
  <c r="E27" i="34" s="1"/>
  <c r="D26" i="34"/>
  <c r="E26" i="34" s="1"/>
  <c r="E25" i="34"/>
  <c r="D25" i="34"/>
  <c r="D24" i="34"/>
  <c r="E24" i="34" s="1"/>
  <c r="D23" i="34"/>
  <c r="E23" i="34" s="1"/>
  <c r="D22" i="34"/>
  <c r="E22" i="34" s="1"/>
  <c r="D21" i="34"/>
  <c r="E21" i="34" s="1"/>
  <c r="D20" i="34"/>
  <c r="E20" i="34" s="1"/>
  <c r="D19" i="34"/>
  <c r="E19" i="34" s="1"/>
  <c r="D18" i="34"/>
  <c r="E18" i="34" s="1"/>
  <c r="E17" i="34"/>
  <c r="D17" i="34"/>
  <c r="D16" i="34"/>
  <c r="E16" i="34" s="1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E10" i="34" s="1"/>
  <c r="E9" i="34"/>
  <c r="D9" i="34"/>
  <c r="D8" i="34"/>
  <c r="E8" i="34" s="1"/>
  <c r="D7" i="34"/>
  <c r="E7" i="34" s="1"/>
  <c r="D6" i="34"/>
  <c r="E6" i="34" s="1"/>
  <c r="D5" i="34"/>
  <c r="E5" i="34" s="1"/>
  <c r="D4" i="34"/>
  <c r="E4" i="34" s="1"/>
  <c r="D90" i="28"/>
  <c r="E90" i="28" s="1"/>
  <c r="D81" i="28"/>
  <c r="E81" i="28" s="1"/>
  <c r="D79" i="28"/>
  <c r="E79" i="28" s="1"/>
  <c r="D78" i="28"/>
  <c r="E78" i="28" s="1"/>
  <c r="D77" i="28"/>
  <c r="E77" i="28" s="1"/>
  <c r="D76" i="28"/>
  <c r="E76" i="28" s="1"/>
  <c r="D75" i="28"/>
  <c r="E75" i="28" s="1"/>
  <c r="D74" i="28"/>
  <c r="E74" i="28" s="1"/>
  <c r="D73" i="28"/>
  <c r="E73" i="28" s="1"/>
  <c r="D72" i="28"/>
  <c r="E72" i="28" s="1"/>
  <c r="D71" i="28"/>
  <c r="E71" i="28" s="1"/>
  <c r="D70" i="28"/>
  <c r="E70" i="28" s="1"/>
  <c r="D69" i="28"/>
  <c r="E69" i="28" s="1"/>
  <c r="D68" i="28"/>
  <c r="E68" i="28" s="1"/>
  <c r="D67" i="28"/>
  <c r="E67" i="28" s="1"/>
  <c r="D66" i="28"/>
  <c r="E66" i="28" s="1"/>
  <c r="D65" i="28"/>
  <c r="E65" i="28" s="1"/>
  <c r="D64" i="28"/>
  <c r="E64" i="28" s="1"/>
  <c r="D63" i="28"/>
  <c r="E63" i="28" s="1"/>
  <c r="D62" i="28"/>
  <c r="E62" i="28" s="1"/>
  <c r="D89" i="28"/>
  <c r="E89" i="28" s="1"/>
  <c r="D88" i="28"/>
  <c r="E88" i="28" s="1"/>
  <c r="D87" i="28"/>
  <c r="E87" i="28" s="1"/>
  <c r="D61" i="28"/>
  <c r="E61" i="28" s="1"/>
  <c r="D86" i="28"/>
  <c r="E86" i="28" s="1"/>
  <c r="D60" i="28"/>
  <c r="E60" i="28" s="1"/>
  <c r="D85" i="28"/>
  <c r="E85" i="28" s="1"/>
  <c r="D59" i="28"/>
  <c r="E59" i="28" s="1"/>
  <c r="D58" i="28"/>
  <c r="E58" i="28" s="1"/>
  <c r="D83" i="28"/>
  <c r="E83" i="28" s="1"/>
  <c r="D57" i="28"/>
  <c r="E57" i="28" s="1"/>
  <c r="D56" i="28"/>
  <c r="E56" i="28" s="1"/>
  <c r="D55" i="28"/>
  <c r="E55" i="28" s="1"/>
  <c r="D54" i="28"/>
  <c r="E54" i="28" s="1"/>
  <c r="D53" i="28"/>
  <c r="E53" i="28" s="1"/>
  <c r="D52" i="28"/>
  <c r="E52" i="28" s="1"/>
  <c r="D51" i="28"/>
  <c r="E51" i="28" s="1"/>
  <c r="D50" i="28"/>
  <c r="E50" i="28" s="1"/>
  <c r="D49" i="28"/>
  <c r="E49" i="28" s="1"/>
  <c r="D48" i="28"/>
  <c r="E48" i="28" s="1"/>
  <c r="D80" i="28"/>
  <c r="E80" i="28" s="1"/>
  <c r="D47" i="28"/>
  <c r="E47" i="28" s="1"/>
  <c r="D46" i="28"/>
  <c r="E46" i="28" s="1"/>
  <c r="D45" i="28"/>
  <c r="E45" i="28" s="1"/>
  <c r="D44" i="28"/>
  <c r="E44" i="28" s="1"/>
  <c r="D43" i="28"/>
  <c r="E43" i="28" s="1"/>
  <c r="D42" i="28"/>
  <c r="E42" i="28" s="1"/>
  <c r="D41" i="28"/>
  <c r="E41" i="28" s="1"/>
  <c r="D40" i="28"/>
  <c r="E40" i="28" s="1"/>
  <c r="D84" i="28"/>
  <c r="E84" i="28" s="1"/>
  <c r="D39" i="28"/>
  <c r="E39" i="28" s="1"/>
  <c r="D38" i="28"/>
  <c r="E38" i="28" s="1"/>
  <c r="D37" i="28"/>
  <c r="E37" i="28" s="1"/>
  <c r="D36" i="28"/>
  <c r="E36" i="28" s="1"/>
  <c r="D35" i="28"/>
  <c r="E35" i="28" s="1"/>
  <c r="D34" i="28"/>
  <c r="E34" i="28" s="1"/>
  <c r="D33" i="28"/>
  <c r="E33" i="28" s="1"/>
  <c r="D32" i="28"/>
  <c r="E32" i="28" s="1"/>
  <c r="D31" i="28"/>
  <c r="E31" i="28" s="1"/>
  <c r="D30" i="28"/>
  <c r="E30" i="28" s="1"/>
  <c r="D29" i="28"/>
  <c r="E29" i="28" s="1"/>
  <c r="D28" i="28"/>
  <c r="E28" i="28" s="1"/>
  <c r="D27" i="28"/>
  <c r="E27" i="28" s="1"/>
  <c r="D26" i="28"/>
  <c r="E26" i="28" s="1"/>
  <c r="D25" i="28"/>
  <c r="E25" i="28" s="1"/>
  <c r="D24" i="28"/>
  <c r="E24" i="28" s="1"/>
  <c r="D23" i="28"/>
  <c r="E23" i="28" s="1"/>
  <c r="D22" i="28"/>
  <c r="E22" i="28" s="1"/>
  <c r="D21" i="28"/>
  <c r="E21" i="28" s="1"/>
  <c r="D20" i="28"/>
  <c r="E20" i="28" s="1"/>
  <c r="D19" i="28"/>
  <c r="E19" i="28" s="1"/>
  <c r="D18" i="28"/>
  <c r="E18" i="28" s="1"/>
  <c r="D17" i="28"/>
  <c r="E17" i="28" s="1"/>
  <c r="D16" i="28"/>
  <c r="E16" i="28" s="1"/>
  <c r="D15" i="28"/>
  <c r="E15" i="28" s="1"/>
  <c r="D14" i="28"/>
  <c r="E14" i="28" s="1"/>
  <c r="D13" i="28"/>
  <c r="E13" i="28" s="1"/>
  <c r="D12" i="28"/>
  <c r="E12" i="28" s="1"/>
  <c r="D11" i="28"/>
  <c r="E11" i="28" s="1"/>
  <c r="D82" i="28"/>
  <c r="E82" i="28" s="1"/>
  <c r="D10" i="28"/>
  <c r="E10" i="28" s="1"/>
  <c r="D9" i="28"/>
  <c r="E9" i="28" s="1"/>
  <c r="D8" i="28"/>
  <c r="E8" i="28" s="1"/>
  <c r="D7" i="28"/>
  <c r="E7" i="28" s="1"/>
  <c r="D6" i="28"/>
  <c r="E6" i="28" s="1"/>
  <c r="D5" i="28"/>
  <c r="E5" i="28" s="1"/>
  <c r="D4" i="28"/>
  <c r="E4" i="28" s="1"/>
  <c r="D198" i="27"/>
  <c r="E198" i="27" s="1"/>
  <c r="D197" i="27"/>
  <c r="E197" i="27" s="1"/>
  <c r="D196" i="27"/>
  <c r="E196" i="27" s="1"/>
  <c r="D195" i="27"/>
  <c r="E195" i="27" s="1"/>
  <c r="D194" i="27"/>
  <c r="E194" i="27" s="1"/>
  <c r="D193" i="27"/>
  <c r="E193" i="27" s="1"/>
  <c r="D192" i="27"/>
  <c r="E192" i="27" s="1"/>
  <c r="D191" i="27"/>
  <c r="E191" i="27" s="1"/>
  <c r="D190" i="27"/>
  <c r="E190" i="27" s="1"/>
  <c r="D189" i="27"/>
  <c r="E189" i="27" s="1"/>
  <c r="D188" i="27"/>
  <c r="E188" i="27" s="1"/>
  <c r="D187" i="27"/>
  <c r="E187" i="27" s="1"/>
  <c r="D186" i="27"/>
  <c r="E186" i="27" s="1"/>
  <c r="D185" i="27"/>
  <c r="E185" i="27" s="1"/>
  <c r="D184" i="27"/>
  <c r="E184" i="27" s="1"/>
  <c r="D183" i="27"/>
  <c r="E183" i="27" s="1"/>
  <c r="D182" i="27"/>
  <c r="E182" i="27" s="1"/>
  <c r="D181" i="27"/>
  <c r="E181" i="27" s="1"/>
  <c r="D180" i="27"/>
  <c r="E180" i="27" s="1"/>
  <c r="D179" i="27"/>
  <c r="E179" i="27" s="1"/>
  <c r="D178" i="27"/>
  <c r="E178" i="27" s="1"/>
  <c r="D177" i="27"/>
  <c r="E177" i="27" s="1"/>
  <c r="D176" i="27"/>
  <c r="E176" i="27" s="1"/>
  <c r="D175" i="27"/>
  <c r="E175" i="27" s="1"/>
  <c r="D174" i="27"/>
  <c r="E174" i="27" s="1"/>
  <c r="D173" i="27"/>
  <c r="E173" i="27" s="1"/>
  <c r="D172" i="27"/>
  <c r="E172" i="27" s="1"/>
  <c r="D171" i="27"/>
  <c r="E171" i="27" s="1"/>
  <c r="D170" i="27"/>
  <c r="E170" i="27" s="1"/>
  <c r="D169" i="27"/>
  <c r="E169" i="27" s="1"/>
  <c r="D168" i="27"/>
  <c r="E168" i="27" s="1"/>
  <c r="D167" i="27"/>
  <c r="E167" i="27" s="1"/>
  <c r="D166" i="27"/>
  <c r="E166" i="27" s="1"/>
  <c r="D165" i="27"/>
  <c r="E165" i="27" s="1"/>
  <c r="D164" i="27"/>
  <c r="E164" i="27" s="1"/>
  <c r="D163" i="27"/>
  <c r="E163" i="27" s="1"/>
  <c r="D162" i="27"/>
  <c r="E162" i="27" s="1"/>
  <c r="D161" i="27"/>
  <c r="E161" i="27" s="1"/>
  <c r="D160" i="27"/>
  <c r="E160" i="27" s="1"/>
  <c r="D159" i="27"/>
  <c r="E159" i="27" s="1"/>
  <c r="D158" i="27"/>
  <c r="E158" i="27" s="1"/>
  <c r="D157" i="27"/>
  <c r="E157" i="27" s="1"/>
  <c r="D156" i="27"/>
  <c r="E156" i="27" s="1"/>
  <c r="D155" i="27"/>
  <c r="E155" i="27" s="1"/>
  <c r="D154" i="27"/>
  <c r="E154" i="27" s="1"/>
  <c r="D153" i="27"/>
  <c r="E153" i="27" s="1"/>
  <c r="D152" i="27"/>
  <c r="E152" i="27" s="1"/>
  <c r="D151" i="27"/>
  <c r="E151" i="27" s="1"/>
  <c r="D150" i="27"/>
  <c r="E150" i="27" s="1"/>
  <c r="D149" i="27"/>
  <c r="E149" i="27" s="1"/>
  <c r="D148" i="27"/>
  <c r="E148" i="27" s="1"/>
  <c r="D147" i="27"/>
  <c r="E147" i="27" s="1"/>
  <c r="D146" i="27"/>
  <c r="E146" i="27" s="1"/>
  <c r="D145" i="27"/>
  <c r="E145" i="27" s="1"/>
  <c r="D144" i="27"/>
  <c r="E144" i="27" s="1"/>
  <c r="D143" i="27"/>
  <c r="E143" i="27" s="1"/>
  <c r="D142" i="27"/>
  <c r="E142" i="27" s="1"/>
  <c r="D141" i="27"/>
  <c r="E141" i="27" s="1"/>
  <c r="D140" i="27"/>
  <c r="E140" i="27" s="1"/>
  <c r="D139" i="27"/>
  <c r="E139" i="27" s="1"/>
  <c r="D138" i="27"/>
  <c r="E138" i="27" s="1"/>
  <c r="D137" i="27"/>
  <c r="E137" i="27" s="1"/>
  <c r="D136" i="27"/>
  <c r="E136" i="27" s="1"/>
  <c r="D135" i="27"/>
  <c r="E135" i="27" s="1"/>
  <c r="D134" i="27"/>
  <c r="E134" i="27" s="1"/>
  <c r="D133" i="27"/>
  <c r="E133" i="27" s="1"/>
  <c r="D132" i="27"/>
  <c r="E132" i="27" s="1"/>
  <c r="D131" i="27"/>
  <c r="E131" i="27" s="1"/>
  <c r="D130" i="27"/>
  <c r="E130" i="27" s="1"/>
  <c r="D129" i="27"/>
  <c r="E129" i="27" s="1"/>
  <c r="D128" i="27"/>
  <c r="E128" i="27" s="1"/>
  <c r="D127" i="27"/>
  <c r="E127" i="27" s="1"/>
  <c r="D126" i="27"/>
  <c r="E126" i="27" s="1"/>
  <c r="D125" i="27"/>
  <c r="E125" i="27" s="1"/>
  <c r="D124" i="27"/>
  <c r="E124" i="27" s="1"/>
  <c r="D123" i="27"/>
  <c r="E123" i="27" s="1"/>
  <c r="D122" i="27"/>
  <c r="E122" i="27" s="1"/>
  <c r="D121" i="27"/>
  <c r="E121" i="27" s="1"/>
  <c r="D120" i="27"/>
  <c r="E120" i="27" s="1"/>
  <c r="D119" i="27"/>
  <c r="E119" i="27" s="1"/>
  <c r="D118" i="27"/>
  <c r="E118" i="27" s="1"/>
  <c r="D117" i="27"/>
  <c r="E117" i="27" s="1"/>
  <c r="D116" i="27"/>
  <c r="E116" i="27" s="1"/>
  <c r="D115" i="27"/>
  <c r="E115" i="27" s="1"/>
  <c r="D114" i="27"/>
  <c r="E114" i="27" s="1"/>
  <c r="D113" i="27"/>
  <c r="E113" i="27" s="1"/>
  <c r="D112" i="27"/>
  <c r="E112" i="27" s="1"/>
  <c r="D111" i="27"/>
  <c r="E111" i="27" s="1"/>
  <c r="D110" i="27"/>
  <c r="E110" i="27" s="1"/>
  <c r="D109" i="27"/>
  <c r="E109" i="27" s="1"/>
  <c r="D108" i="27"/>
  <c r="E108" i="27" s="1"/>
  <c r="D107" i="27"/>
  <c r="E107" i="27" s="1"/>
  <c r="D106" i="27"/>
  <c r="E106" i="27" s="1"/>
  <c r="D105" i="27"/>
  <c r="E105" i="27" s="1"/>
  <c r="D104" i="27"/>
  <c r="E104" i="27" s="1"/>
  <c r="D103" i="27"/>
  <c r="E103" i="27" s="1"/>
  <c r="D102" i="27"/>
  <c r="E102" i="27" s="1"/>
  <c r="D101" i="27"/>
  <c r="E101" i="27" s="1"/>
  <c r="D100" i="27"/>
  <c r="E100" i="27" s="1"/>
  <c r="D99" i="27"/>
  <c r="E99" i="27" s="1"/>
  <c r="D98" i="27"/>
  <c r="E98" i="27" s="1"/>
  <c r="D97" i="27"/>
  <c r="E97" i="27" s="1"/>
  <c r="D96" i="27"/>
  <c r="E96" i="27" s="1"/>
  <c r="D95" i="27"/>
  <c r="E95" i="27" s="1"/>
  <c r="D94" i="27"/>
  <c r="E94" i="27" s="1"/>
  <c r="D93" i="27"/>
  <c r="E93" i="27" s="1"/>
  <c r="D92" i="27"/>
  <c r="E92" i="27" s="1"/>
  <c r="D91" i="27"/>
  <c r="E91" i="27" s="1"/>
  <c r="D90" i="27"/>
  <c r="E90" i="27" s="1"/>
  <c r="D89" i="27"/>
  <c r="E89" i="27" s="1"/>
  <c r="D88" i="27"/>
  <c r="E88" i="27" s="1"/>
  <c r="D87" i="27"/>
  <c r="E87" i="27" s="1"/>
  <c r="D86" i="27"/>
  <c r="E86" i="27" s="1"/>
  <c r="D85" i="27"/>
  <c r="E85" i="27" s="1"/>
  <c r="D84" i="27"/>
  <c r="E84" i="27" s="1"/>
  <c r="D83" i="27"/>
  <c r="E83" i="27" s="1"/>
  <c r="D82" i="27"/>
  <c r="E82" i="27" s="1"/>
  <c r="D81" i="27"/>
  <c r="E81" i="27" s="1"/>
  <c r="D80" i="27"/>
  <c r="E80" i="27" s="1"/>
  <c r="D79" i="27"/>
  <c r="E79" i="27" s="1"/>
  <c r="D78" i="27"/>
  <c r="E78" i="27" s="1"/>
  <c r="D77" i="27"/>
  <c r="E77" i="27" s="1"/>
  <c r="D76" i="27"/>
  <c r="E76" i="27" s="1"/>
  <c r="D75" i="27"/>
  <c r="E75" i="27" s="1"/>
  <c r="D74" i="27"/>
  <c r="E74" i="27" s="1"/>
  <c r="D73" i="27"/>
  <c r="E73" i="27" s="1"/>
  <c r="D72" i="27"/>
  <c r="E72" i="27" s="1"/>
  <c r="D71" i="27"/>
  <c r="E71" i="27" s="1"/>
  <c r="D70" i="27"/>
  <c r="E70" i="27" s="1"/>
  <c r="D69" i="27"/>
  <c r="E69" i="27" s="1"/>
  <c r="D68" i="27"/>
  <c r="E68" i="27" s="1"/>
  <c r="D67" i="27"/>
  <c r="E67" i="27" s="1"/>
  <c r="D66" i="27"/>
  <c r="E66" i="27" s="1"/>
  <c r="D65" i="27"/>
  <c r="E65" i="27" s="1"/>
  <c r="D64" i="27"/>
  <c r="E64" i="27" s="1"/>
  <c r="D63" i="27"/>
  <c r="E63" i="27" s="1"/>
  <c r="D62" i="27"/>
  <c r="E62" i="27" s="1"/>
  <c r="D61" i="27"/>
  <c r="E61" i="27" s="1"/>
  <c r="D60" i="27"/>
  <c r="E60" i="27" s="1"/>
  <c r="D59" i="27"/>
  <c r="E59" i="27" s="1"/>
  <c r="D58" i="27"/>
  <c r="E58" i="27" s="1"/>
  <c r="D57" i="27"/>
  <c r="E57" i="27" s="1"/>
  <c r="D56" i="27"/>
  <c r="E56" i="27" s="1"/>
  <c r="D55" i="27"/>
  <c r="E55" i="27" s="1"/>
  <c r="D54" i="27"/>
  <c r="E54" i="27" s="1"/>
  <c r="D53" i="27"/>
  <c r="E53" i="27" s="1"/>
  <c r="D52" i="27"/>
  <c r="E52" i="27" s="1"/>
  <c r="D51" i="27"/>
  <c r="E51" i="27" s="1"/>
  <c r="D50" i="27"/>
  <c r="E50" i="27" s="1"/>
  <c r="D49" i="27"/>
  <c r="E49" i="27" s="1"/>
  <c r="D48" i="27"/>
  <c r="E48" i="27" s="1"/>
  <c r="D47" i="27"/>
  <c r="E47" i="27" s="1"/>
  <c r="D46" i="27"/>
  <c r="E46" i="27" s="1"/>
  <c r="D45" i="27"/>
  <c r="E45" i="27" s="1"/>
  <c r="D44" i="27"/>
  <c r="E44" i="27" s="1"/>
  <c r="D43" i="27"/>
  <c r="E43" i="27" s="1"/>
  <c r="D42" i="27"/>
  <c r="E42" i="27" s="1"/>
  <c r="D41" i="27"/>
  <c r="E41" i="27" s="1"/>
  <c r="D40" i="27"/>
  <c r="E40" i="27" s="1"/>
  <c r="D39" i="27"/>
  <c r="E39" i="27" s="1"/>
  <c r="D38" i="27"/>
  <c r="E38" i="27" s="1"/>
  <c r="D37" i="27"/>
  <c r="E37" i="27" s="1"/>
  <c r="D36" i="27"/>
  <c r="E36" i="27" s="1"/>
  <c r="D35" i="27"/>
  <c r="E35" i="27" s="1"/>
  <c r="D34" i="27"/>
  <c r="E34" i="27" s="1"/>
  <c r="D33" i="27"/>
  <c r="E33" i="27" s="1"/>
  <c r="D32" i="27"/>
  <c r="E32" i="27" s="1"/>
  <c r="D31" i="27"/>
  <c r="E31" i="27" s="1"/>
  <c r="D30" i="27"/>
  <c r="E30" i="27" s="1"/>
  <c r="D29" i="27"/>
  <c r="E29" i="27" s="1"/>
  <c r="D28" i="27"/>
  <c r="E28" i="27" s="1"/>
  <c r="D27" i="27"/>
  <c r="E27" i="27" s="1"/>
  <c r="D26" i="27"/>
  <c r="E26" i="27" s="1"/>
  <c r="D25" i="27"/>
  <c r="E25" i="27" s="1"/>
  <c r="D24" i="27"/>
  <c r="E24" i="27" s="1"/>
  <c r="D23" i="27"/>
  <c r="E23" i="27" s="1"/>
  <c r="D22" i="27"/>
  <c r="E22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9" i="27"/>
  <c r="E9" i="27" s="1"/>
  <c r="D8" i="27"/>
  <c r="E8" i="27" s="1"/>
  <c r="D7" i="27"/>
  <c r="E7" i="27" s="1"/>
  <c r="D6" i="27"/>
  <c r="E6" i="27" s="1"/>
  <c r="D5" i="27"/>
  <c r="E5" i="27" s="1"/>
  <c r="D4" i="27"/>
  <c r="E4" i="27" s="1"/>
  <c r="C366" i="26"/>
  <c r="E365" i="26"/>
  <c r="E364" i="26"/>
  <c r="E363" i="26"/>
  <c r="E362" i="26"/>
  <c r="E361" i="26"/>
  <c r="E360" i="26"/>
  <c r="E359" i="26"/>
  <c r="E358" i="26"/>
  <c r="E357" i="26"/>
  <c r="E356" i="26"/>
  <c r="E355" i="26"/>
  <c r="E354" i="26"/>
  <c r="E353" i="26"/>
  <c r="E352" i="26"/>
  <c r="E351" i="26"/>
  <c r="E350" i="26"/>
  <c r="E349" i="26"/>
  <c r="E348" i="26"/>
  <c r="E347" i="26"/>
  <c r="E346" i="26"/>
  <c r="E345" i="26"/>
  <c r="E344" i="26"/>
  <c r="E343" i="26"/>
  <c r="E342" i="26"/>
  <c r="E341" i="26"/>
  <c r="E340" i="26"/>
  <c r="E339" i="26"/>
  <c r="E338" i="26"/>
  <c r="E337" i="26"/>
  <c r="E336" i="26"/>
  <c r="E335" i="26"/>
  <c r="E334" i="26"/>
  <c r="E333" i="26"/>
  <c r="E332" i="26"/>
  <c r="E331" i="26"/>
  <c r="E330" i="26"/>
  <c r="E329" i="26"/>
  <c r="E328" i="26"/>
  <c r="E327" i="26"/>
  <c r="E326" i="26"/>
  <c r="E325" i="26"/>
  <c r="E324" i="26"/>
  <c r="E323" i="26"/>
  <c r="E322" i="26"/>
  <c r="E321" i="26"/>
  <c r="E320" i="26"/>
  <c r="E319" i="26"/>
  <c r="E318" i="26"/>
  <c r="E317" i="26"/>
  <c r="E316" i="26"/>
  <c r="E315" i="26"/>
  <c r="E314" i="26"/>
  <c r="E313" i="26"/>
  <c r="E312" i="26"/>
  <c r="E311" i="26"/>
  <c r="E310" i="26"/>
  <c r="E309" i="26"/>
  <c r="E308" i="26"/>
  <c r="E307" i="26"/>
  <c r="E306" i="26"/>
  <c r="E305" i="26"/>
  <c r="E304" i="26"/>
  <c r="E303" i="26"/>
  <c r="E302" i="26"/>
  <c r="E301" i="26"/>
  <c r="E300" i="26"/>
  <c r="E299" i="26"/>
  <c r="E298" i="26"/>
  <c r="E297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80" i="26"/>
  <c r="E279" i="26"/>
  <c r="E278" i="26"/>
  <c r="E277" i="26"/>
  <c r="E276" i="26"/>
  <c r="D275" i="26"/>
  <c r="E275" i="26" s="1"/>
  <c r="E274" i="26"/>
  <c r="D274" i="26"/>
  <c r="D273" i="26"/>
  <c r="E273" i="26" s="1"/>
  <c r="D272" i="26"/>
  <c r="E272" i="26" s="1"/>
  <c r="D271" i="26"/>
  <c r="E271" i="26" s="1"/>
  <c r="D270" i="26"/>
  <c r="E270" i="26" s="1"/>
  <c r="D269" i="26"/>
  <c r="E269" i="26" s="1"/>
  <c r="D268" i="26"/>
  <c r="E268" i="26" s="1"/>
  <c r="D267" i="26"/>
  <c r="E267" i="26" s="1"/>
  <c r="E266" i="26"/>
  <c r="D266" i="26"/>
  <c r="D265" i="26"/>
  <c r="E265" i="26" s="1"/>
  <c r="D264" i="26"/>
  <c r="E264" i="26" s="1"/>
  <c r="D263" i="26"/>
  <c r="E263" i="26" s="1"/>
  <c r="D262" i="26"/>
  <c r="E262" i="26" s="1"/>
  <c r="D261" i="26"/>
  <c r="E261" i="26" s="1"/>
  <c r="D260" i="26"/>
  <c r="E260" i="26" s="1"/>
  <c r="D259" i="26"/>
  <c r="E259" i="26" s="1"/>
  <c r="E258" i="26"/>
  <c r="D258" i="26"/>
  <c r="D257" i="26"/>
  <c r="E257" i="26" s="1"/>
  <c r="D256" i="26"/>
  <c r="E256" i="26" s="1"/>
  <c r="D255" i="26"/>
  <c r="E255" i="26" s="1"/>
  <c r="D254" i="26"/>
  <c r="E254" i="26" s="1"/>
  <c r="D253" i="26"/>
  <c r="E253" i="26" s="1"/>
  <c r="D252" i="26"/>
  <c r="E252" i="26" s="1"/>
  <c r="D251" i="26"/>
  <c r="E251" i="26" s="1"/>
  <c r="E250" i="26"/>
  <c r="D250" i="26"/>
  <c r="D249" i="26"/>
  <c r="E249" i="26" s="1"/>
  <c r="E248" i="26"/>
  <c r="D248" i="26"/>
  <c r="D247" i="26"/>
  <c r="E247" i="26" s="1"/>
  <c r="E246" i="26"/>
  <c r="D246" i="26"/>
  <c r="D245" i="26"/>
  <c r="E245" i="26" s="1"/>
  <c r="E244" i="26"/>
  <c r="D244" i="26"/>
  <c r="D243" i="26"/>
  <c r="E243" i="26" s="1"/>
  <c r="E242" i="26"/>
  <c r="D242" i="26"/>
  <c r="D241" i="26"/>
  <c r="E241" i="26" s="1"/>
  <c r="E240" i="26"/>
  <c r="D240" i="26"/>
  <c r="D239" i="26"/>
  <c r="E239" i="26" s="1"/>
  <c r="E238" i="26"/>
  <c r="D238" i="26"/>
  <c r="D237" i="26"/>
  <c r="E237" i="26" s="1"/>
  <c r="E236" i="26"/>
  <c r="D236" i="26"/>
  <c r="D235" i="26"/>
  <c r="E235" i="26" s="1"/>
  <c r="E234" i="26"/>
  <c r="D234" i="26"/>
  <c r="D233" i="26"/>
  <c r="E233" i="26" s="1"/>
  <c r="E232" i="26"/>
  <c r="D232" i="26"/>
  <c r="D231" i="26"/>
  <c r="E231" i="26" s="1"/>
  <c r="E230" i="26"/>
  <c r="D230" i="26"/>
  <c r="D229" i="26"/>
  <c r="E229" i="26" s="1"/>
  <c r="E228" i="26"/>
  <c r="D228" i="26"/>
  <c r="D227" i="26"/>
  <c r="E227" i="26" s="1"/>
  <c r="E226" i="26"/>
  <c r="D226" i="26"/>
  <c r="D225" i="26"/>
  <c r="E225" i="26" s="1"/>
  <c r="E224" i="26"/>
  <c r="D224" i="26"/>
  <c r="D223" i="26"/>
  <c r="E223" i="26" s="1"/>
  <c r="E222" i="26"/>
  <c r="D222" i="26"/>
  <c r="D221" i="26"/>
  <c r="E221" i="26" s="1"/>
  <c r="E220" i="26"/>
  <c r="D220" i="26"/>
  <c r="D219" i="26"/>
  <c r="E219" i="26" s="1"/>
  <c r="E218" i="26"/>
  <c r="D218" i="26"/>
  <c r="D217" i="26"/>
  <c r="E217" i="26" s="1"/>
  <c r="E216" i="26"/>
  <c r="D216" i="26"/>
  <c r="D215" i="26"/>
  <c r="E215" i="26" s="1"/>
  <c r="E214" i="26"/>
  <c r="D214" i="26"/>
  <c r="D213" i="26"/>
  <c r="E213" i="26" s="1"/>
  <c r="E212" i="26"/>
  <c r="D212" i="26"/>
  <c r="D211" i="26"/>
  <c r="E211" i="26" s="1"/>
  <c r="E210" i="26"/>
  <c r="D210" i="26"/>
  <c r="D209" i="26"/>
  <c r="E209" i="26" s="1"/>
  <c r="E208" i="26"/>
  <c r="D208" i="26"/>
  <c r="D207" i="26"/>
  <c r="E207" i="26" s="1"/>
  <c r="E206" i="26"/>
  <c r="D206" i="26"/>
  <c r="D205" i="26"/>
  <c r="E205" i="26" s="1"/>
  <c r="E204" i="26"/>
  <c r="D204" i="26"/>
  <c r="D203" i="26"/>
  <c r="E203" i="26" s="1"/>
  <c r="E202" i="26"/>
  <c r="D202" i="26"/>
  <c r="D201" i="26"/>
  <c r="E201" i="26" s="1"/>
  <c r="E200" i="26"/>
  <c r="D200" i="26"/>
  <c r="D199" i="26"/>
  <c r="E199" i="26" s="1"/>
  <c r="E198" i="26"/>
  <c r="D198" i="26"/>
  <c r="D197" i="26"/>
  <c r="E197" i="26" s="1"/>
  <c r="E196" i="26"/>
  <c r="D196" i="26"/>
  <c r="D195" i="26"/>
  <c r="E195" i="26" s="1"/>
  <c r="E194" i="26"/>
  <c r="D194" i="26"/>
  <c r="D193" i="26"/>
  <c r="E193" i="26" s="1"/>
  <c r="E192" i="26"/>
  <c r="D192" i="26"/>
  <c r="D191" i="26"/>
  <c r="E191" i="26" s="1"/>
  <c r="E190" i="26"/>
  <c r="D190" i="26"/>
  <c r="D189" i="26"/>
  <c r="E189" i="26" s="1"/>
  <c r="E188" i="26"/>
  <c r="D188" i="26"/>
  <c r="D187" i="26"/>
  <c r="E187" i="26" s="1"/>
  <c r="E186" i="26"/>
  <c r="D186" i="26"/>
  <c r="D185" i="26"/>
  <c r="E185" i="26" s="1"/>
  <c r="E184" i="26"/>
  <c r="D184" i="26"/>
  <c r="D183" i="26"/>
  <c r="E183" i="26" s="1"/>
  <c r="E182" i="26"/>
  <c r="D182" i="26"/>
  <c r="D181" i="26"/>
  <c r="E181" i="26" s="1"/>
  <c r="E180" i="26"/>
  <c r="D180" i="26"/>
  <c r="D179" i="26"/>
  <c r="E179" i="26" s="1"/>
  <c r="E178" i="26"/>
  <c r="D178" i="26"/>
  <c r="D177" i="26"/>
  <c r="E177" i="26" s="1"/>
  <c r="E176" i="26"/>
  <c r="D176" i="26"/>
  <c r="D175" i="26"/>
  <c r="E175" i="26" s="1"/>
  <c r="E174" i="26"/>
  <c r="D174" i="26"/>
  <c r="D173" i="26"/>
  <c r="E173" i="26" s="1"/>
  <c r="E172" i="26"/>
  <c r="D172" i="26"/>
  <c r="D171" i="26"/>
  <c r="E171" i="26" s="1"/>
  <c r="E170" i="26"/>
  <c r="D170" i="26"/>
  <c r="D169" i="26"/>
  <c r="E169" i="26" s="1"/>
  <c r="E168" i="26"/>
  <c r="D168" i="26"/>
  <c r="D167" i="26"/>
  <c r="E167" i="26" s="1"/>
  <c r="E166" i="26"/>
  <c r="D166" i="26"/>
  <c r="D165" i="26"/>
  <c r="E165" i="26" s="1"/>
  <c r="E164" i="26"/>
  <c r="D164" i="26"/>
  <c r="D163" i="26"/>
  <c r="E163" i="26" s="1"/>
  <c r="E162" i="26"/>
  <c r="D162" i="26"/>
  <c r="D161" i="26"/>
  <c r="E161" i="26" s="1"/>
  <c r="E160" i="26"/>
  <c r="D160" i="26"/>
  <c r="D159" i="26"/>
  <c r="E159" i="26" s="1"/>
  <c r="E158" i="26"/>
  <c r="D158" i="26"/>
  <c r="D157" i="26"/>
  <c r="E157" i="26" s="1"/>
  <c r="E156" i="26"/>
  <c r="D156" i="26"/>
  <c r="D155" i="26"/>
  <c r="E155" i="26" s="1"/>
  <c r="E154" i="26"/>
  <c r="D154" i="26"/>
  <c r="D153" i="26"/>
  <c r="E153" i="26" s="1"/>
  <c r="E152" i="26"/>
  <c r="D152" i="26"/>
  <c r="D151" i="26"/>
  <c r="E151" i="26" s="1"/>
  <c r="E150" i="26"/>
  <c r="D150" i="26"/>
  <c r="D149" i="26"/>
  <c r="E149" i="26" s="1"/>
  <c r="E148" i="26"/>
  <c r="D148" i="26"/>
  <c r="D147" i="26"/>
  <c r="E147" i="26" s="1"/>
  <c r="E146" i="26"/>
  <c r="D146" i="26"/>
  <c r="D145" i="26"/>
  <c r="E145" i="26" s="1"/>
  <c r="E144" i="26"/>
  <c r="D144" i="26"/>
  <c r="D143" i="26"/>
  <c r="E143" i="26" s="1"/>
  <c r="E142" i="26"/>
  <c r="D142" i="26"/>
  <c r="D141" i="26"/>
  <c r="E141" i="26" s="1"/>
  <c r="E140" i="26"/>
  <c r="D140" i="26"/>
  <c r="D139" i="26"/>
  <c r="E139" i="26" s="1"/>
  <c r="E138" i="26"/>
  <c r="D138" i="26"/>
  <c r="D137" i="26"/>
  <c r="E137" i="26" s="1"/>
  <c r="E136" i="26"/>
  <c r="D136" i="26"/>
  <c r="D135" i="26"/>
  <c r="E135" i="26" s="1"/>
  <c r="E134" i="26"/>
  <c r="D134" i="26"/>
  <c r="D133" i="26"/>
  <c r="E133" i="26" s="1"/>
  <c r="E132" i="26"/>
  <c r="D132" i="26"/>
  <c r="D131" i="26"/>
  <c r="E131" i="26" s="1"/>
  <c r="E130" i="26"/>
  <c r="D130" i="26"/>
  <c r="D129" i="26"/>
  <c r="E129" i="26" s="1"/>
  <c r="E128" i="26"/>
  <c r="D128" i="26"/>
  <c r="D127" i="26"/>
  <c r="E127" i="26" s="1"/>
  <c r="E126" i="26"/>
  <c r="D126" i="26"/>
  <c r="D125" i="26"/>
  <c r="E125" i="26" s="1"/>
  <c r="E124" i="26"/>
  <c r="D124" i="26"/>
  <c r="D123" i="26"/>
  <c r="E123" i="26" s="1"/>
  <c r="E122" i="26"/>
  <c r="D122" i="26"/>
  <c r="D121" i="26"/>
  <c r="E121" i="26" s="1"/>
  <c r="E120" i="26"/>
  <c r="D120" i="26"/>
  <c r="D119" i="26"/>
  <c r="E119" i="26" s="1"/>
  <c r="E118" i="26"/>
  <c r="D118" i="26"/>
  <c r="D117" i="26"/>
  <c r="E117" i="26" s="1"/>
  <c r="E116" i="26"/>
  <c r="D116" i="26"/>
  <c r="D115" i="26"/>
  <c r="E115" i="26" s="1"/>
  <c r="E114" i="26"/>
  <c r="D114" i="26"/>
  <c r="D113" i="26"/>
  <c r="E113" i="26" s="1"/>
  <c r="E112" i="26"/>
  <c r="D112" i="26"/>
  <c r="D111" i="26"/>
  <c r="E111" i="26" s="1"/>
  <c r="E110" i="26"/>
  <c r="D110" i="26"/>
  <c r="D109" i="26"/>
  <c r="E109" i="26" s="1"/>
  <c r="E108" i="26"/>
  <c r="D108" i="26"/>
  <c r="D107" i="26"/>
  <c r="E107" i="26" s="1"/>
  <c r="E106" i="26"/>
  <c r="D106" i="26"/>
  <c r="D105" i="26"/>
  <c r="E105" i="26" s="1"/>
  <c r="E104" i="26"/>
  <c r="D104" i="26"/>
  <c r="D103" i="26"/>
  <c r="E103" i="26" s="1"/>
  <c r="E102" i="26"/>
  <c r="D102" i="26"/>
  <c r="D101" i="26"/>
  <c r="E101" i="26" s="1"/>
  <c r="E100" i="26"/>
  <c r="D100" i="26"/>
  <c r="D99" i="26"/>
  <c r="E99" i="26" s="1"/>
  <c r="E98" i="26"/>
  <c r="D98" i="26"/>
  <c r="D97" i="26"/>
  <c r="E97" i="26" s="1"/>
  <c r="E96" i="26"/>
  <c r="D96" i="26"/>
  <c r="D95" i="26"/>
  <c r="E95" i="26" s="1"/>
  <c r="E94" i="26"/>
  <c r="D94" i="26"/>
  <c r="D93" i="26"/>
  <c r="E93" i="26" s="1"/>
  <c r="E92" i="26"/>
  <c r="D92" i="26"/>
  <c r="D91" i="26"/>
  <c r="E91" i="26" s="1"/>
  <c r="E90" i="26"/>
  <c r="D90" i="26"/>
  <c r="D89" i="26"/>
  <c r="E89" i="26" s="1"/>
  <c r="E88" i="26"/>
  <c r="D88" i="26"/>
  <c r="D87" i="26"/>
  <c r="E87" i="26" s="1"/>
  <c r="E86" i="26"/>
  <c r="D86" i="26"/>
  <c r="D85" i="26"/>
  <c r="E85" i="26" s="1"/>
  <c r="E84" i="26"/>
  <c r="D84" i="26"/>
  <c r="D83" i="26"/>
  <c r="E83" i="26" s="1"/>
  <c r="E82" i="26"/>
  <c r="D82" i="26"/>
  <c r="D81" i="26"/>
  <c r="E81" i="26" s="1"/>
  <c r="E80" i="26"/>
  <c r="D80" i="26"/>
  <c r="D79" i="26"/>
  <c r="E79" i="26" s="1"/>
  <c r="E78" i="26"/>
  <c r="D78" i="26"/>
  <c r="D77" i="26"/>
  <c r="E77" i="26" s="1"/>
  <c r="E76" i="26"/>
  <c r="D76" i="26"/>
  <c r="D75" i="26"/>
  <c r="E75" i="26" s="1"/>
  <c r="E74" i="26"/>
  <c r="D74" i="26"/>
  <c r="D73" i="26"/>
  <c r="E73" i="26" s="1"/>
  <c r="E72" i="26"/>
  <c r="D72" i="26"/>
  <c r="D71" i="26"/>
  <c r="E71" i="26" s="1"/>
  <c r="E70" i="26"/>
  <c r="D70" i="26"/>
  <c r="D69" i="26"/>
  <c r="E69" i="26" s="1"/>
  <c r="E68" i="26"/>
  <c r="D68" i="26"/>
  <c r="D67" i="26"/>
  <c r="E67" i="26" s="1"/>
  <c r="E66" i="26"/>
  <c r="D66" i="26"/>
  <c r="D65" i="26"/>
  <c r="E65" i="26" s="1"/>
  <c r="E64" i="26"/>
  <c r="D64" i="26"/>
  <c r="D63" i="26"/>
  <c r="E63" i="26" s="1"/>
  <c r="E62" i="26"/>
  <c r="D62" i="26"/>
  <c r="D61" i="26"/>
  <c r="E61" i="26" s="1"/>
  <c r="E60" i="26"/>
  <c r="D60" i="26"/>
  <c r="D59" i="26"/>
  <c r="E59" i="26" s="1"/>
  <c r="E58" i="26"/>
  <c r="D58" i="26"/>
  <c r="D57" i="26"/>
  <c r="E57" i="26" s="1"/>
  <c r="E56" i="26"/>
  <c r="D56" i="26"/>
  <c r="D55" i="26"/>
  <c r="E55" i="26" s="1"/>
  <c r="E54" i="26"/>
  <c r="D54" i="26"/>
  <c r="D53" i="26"/>
  <c r="E53" i="26" s="1"/>
  <c r="E52" i="26"/>
  <c r="D52" i="26"/>
  <c r="D51" i="26"/>
  <c r="E51" i="26" s="1"/>
  <c r="E50" i="26"/>
  <c r="D50" i="26"/>
  <c r="D49" i="26"/>
  <c r="E49" i="26" s="1"/>
  <c r="E48" i="26"/>
  <c r="D48" i="26"/>
  <c r="D47" i="26"/>
  <c r="E47" i="26" s="1"/>
  <c r="E46" i="26"/>
  <c r="D46" i="26"/>
  <c r="D45" i="26"/>
  <c r="E45" i="26" s="1"/>
  <c r="E44" i="26"/>
  <c r="D44" i="26"/>
  <c r="D43" i="26"/>
  <c r="E43" i="26" s="1"/>
  <c r="E42" i="26"/>
  <c r="D42" i="26"/>
  <c r="D41" i="26"/>
  <c r="E41" i="26" s="1"/>
  <c r="E40" i="26"/>
  <c r="D40" i="26"/>
  <c r="D39" i="26"/>
  <c r="E39" i="26" s="1"/>
  <c r="E38" i="26"/>
  <c r="D38" i="26"/>
  <c r="D37" i="26"/>
  <c r="E37" i="26" s="1"/>
  <c r="E36" i="26"/>
  <c r="D36" i="26"/>
  <c r="D35" i="26"/>
  <c r="E35" i="26" s="1"/>
  <c r="E34" i="26"/>
  <c r="D34" i="26"/>
  <c r="D33" i="26"/>
  <c r="E33" i="26" s="1"/>
  <c r="E32" i="26"/>
  <c r="D32" i="26"/>
  <c r="D31" i="26"/>
  <c r="E31" i="26" s="1"/>
  <c r="E30" i="26"/>
  <c r="D30" i="26"/>
  <c r="D29" i="26"/>
  <c r="E29" i="26" s="1"/>
  <c r="E28" i="26"/>
  <c r="D28" i="26"/>
  <c r="D27" i="26"/>
  <c r="E27" i="26" s="1"/>
  <c r="E26" i="26"/>
  <c r="D26" i="26"/>
  <c r="D25" i="26"/>
  <c r="E25" i="26" s="1"/>
  <c r="E24" i="26"/>
  <c r="D24" i="26"/>
  <c r="D23" i="26"/>
  <c r="E23" i="26" s="1"/>
  <c r="E22" i="26"/>
  <c r="D22" i="26"/>
  <c r="D21" i="26"/>
  <c r="E21" i="26" s="1"/>
  <c r="E20" i="26"/>
  <c r="D20" i="26"/>
  <c r="D19" i="26"/>
  <c r="E19" i="26" s="1"/>
  <c r="E18" i="26"/>
  <c r="D18" i="26"/>
  <c r="D17" i="26"/>
  <c r="E17" i="26" s="1"/>
  <c r="E16" i="26"/>
  <c r="D16" i="26"/>
  <c r="D15" i="26"/>
  <c r="E15" i="26" s="1"/>
  <c r="E14" i="26"/>
  <c r="D14" i="26"/>
  <c r="D13" i="26"/>
  <c r="E13" i="26" s="1"/>
  <c r="E12" i="26"/>
  <c r="D12" i="26"/>
  <c r="D11" i="26"/>
  <c r="E11" i="26" s="1"/>
  <c r="E10" i="26"/>
  <c r="D10" i="26"/>
  <c r="D9" i="26"/>
  <c r="E9" i="26" s="1"/>
  <c r="E8" i="26"/>
  <c r="D8" i="26"/>
  <c r="D7" i="26"/>
  <c r="E7" i="26" s="1"/>
  <c r="E6" i="26"/>
  <c r="D6" i="26"/>
  <c r="D5" i="26"/>
  <c r="E5" i="26" s="1"/>
  <c r="E4" i="26"/>
  <c r="D4" i="26"/>
  <c r="E366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4" i="1"/>
  <c r="M366" i="1"/>
  <c r="K366" i="1"/>
  <c r="L366" i="1"/>
  <c r="J36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4" i="1"/>
  <c r="H5" i="1"/>
  <c r="H6" i="1"/>
  <c r="H7" i="1"/>
  <c r="H8" i="1"/>
  <c r="H366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366" i="1"/>
  <c r="D4" i="1"/>
  <c r="G366" i="1"/>
  <c r="F366" i="1"/>
  <c r="C366" i="1"/>
  <c r="B366" i="1"/>
  <c r="E80" i="42" l="1"/>
  <c r="E8" i="44"/>
  <c r="D15" i="43"/>
  <c r="E15" i="43" s="1"/>
  <c r="D17" i="41"/>
  <c r="D12" i="39"/>
  <c r="E12" i="39" s="1"/>
  <c r="D199" i="38"/>
  <c r="E199" i="38" s="1"/>
  <c r="D52" i="37"/>
  <c r="E52" i="37" s="1"/>
  <c r="D38" i="36"/>
  <c r="E38" i="36" s="1"/>
  <c r="D39" i="35"/>
  <c r="E39" i="35" s="1"/>
  <c r="D159" i="34"/>
  <c r="E159" i="34" s="1"/>
  <c r="E91" i="28"/>
  <c r="E225" i="27"/>
  <c r="D366" i="26"/>
  <c r="E366" i="26" s="1"/>
  <c r="I366" i="1"/>
</calcChain>
</file>

<file path=xl/sharedStrings.xml><?xml version="1.0" encoding="utf-8"?>
<sst xmlns="http://schemas.openxmlformats.org/spreadsheetml/2006/main" count="1877" uniqueCount="373">
  <si>
    <t>Наименование</t>
  </si>
  <si>
    <t>Всего</t>
  </si>
  <si>
    <t>Администрация Артемовского городского поселения</t>
  </si>
  <si>
    <t>АДМИНИСТРАЦИЯ БАЙКАЛЬСКОГО ГОРОДСКОГО ПОСЕЛЕНИЯ</t>
  </si>
  <si>
    <t>АДМИНИСТРАЦИЯ БИРЮСИНСКОГО МУНИЦИПАЛЬНОГО ОБРАЗОВАНИЯ "БИРЮСИНСКОЕ ГОРОДСКОЕ ПОСЕЛЕНИЕ"</t>
  </si>
  <si>
    <t>Администрация Бодайбинского городского поселения</t>
  </si>
  <si>
    <t>АДМИНИСТРАЦИЯ ВИХОРЕВСКОГО ГОРОДСКОГО ПОСЕЛЕНИЯ</t>
  </si>
  <si>
    <t>АДМИНИСТРАЦИЯ ГОРОДСКОГО ПОСЕЛЕНИЯ БЕЛОРЕЧЕНСКОГО МУНИЦИПАЛЬНОГО ОБРАЗОВАНИЯ</t>
  </si>
  <si>
    <t>Администрация Ербогаченского муниципального образования</t>
  </si>
  <si>
    <t>АДМИНИСТРАЦИЯ ЖЕЛЕЗНОДОРОЖНОГО МУНИЦИПАЛЬНОГО ОБРАЗОВАНИЯ</t>
  </si>
  <si>
    <t>АДМИНИСТРАЦИЯ ЗИМИНСКОГО РАЙОННОГО МУНИЦИПАЛЬНОГО ОБРАЗОВАНИЯ</t>
  </si>
  <si>
    <t>АДМИНИСТРАЦИЯ КАМЕННО-АНГАРСКОГО СЕЛЬСКОГО ПОСЕЛЕНИЯ</t>
  </si>
  <si>
    <t>АДМИНИСТРАЦИЯ КИРЕНСКОГО ГОРОДСКОГО ПОСЕЛЕНИЯ</t>
  </si>
  <si>
    <t>АДМИНИСТРАЦИЯ МАГИСТРАЛЬНИНСКОГО ГОРОДСКОГО ПОСЕЛЕНИЯ КАЗАЧИНСКО-ЛЕНСКОГО РАЙОНА ИРКУТСКОЙ ОБЛАСТИ</t>
  </si>
  <si>
    <t>Администрация МО "Майск"</t>
  </si>
  <si>
    <t>Администрация МО "Новая Ида"</t>
  </si>
  <si>
    <t>Администрация МО "Русские Янгуты"</t>
  </si>
  <si>
    <t>АДМИНИСТРАЦИЯ МУНИЦИПАЛЬНОГО ОБРАЗОВАНИЯ "АЛАРСКИЙ РАЙОН" ИРКУТСКОЙ ОБЛАСТИ</t>
  </si>
  <si>
    <t>АДМИНИСТРАЦИЯ МУНИЦИПАЛЬНОГО ОБРАЗОВАНИЯ "БАХТАЙ"</t>
  </si>
  <si>
    <t>АДМИНИСТРАЦИЯ МУНИЦИПАЛЬНОГО ОБРАЗОВАНИЯ "ЖИГАЛОВСКИЙ РАЙОН"</t>
  </si>
  <si>
    <t>Администрация муниципального образования "Нукутский район"</t>
  </si>
  <si>
    <t>АДМИНИСТРАЦИЯ МУНИЦИПАЛЬНОГО ОБРАЗОВАНИЯ "ШАРАЛДАЙ"</t>
  </si>
  <si>
    <t>АДМИНИСТРАЦИЯ МУНИЦИПАЛЬНОГО РАЙОНА "КАЧУГСКИЙ РАЙОН"</t>
  </si>
  <si>
    <t>АДМИНИСТРАЦИЯ ТАЙШЕТСКОГО МУНИЦИПАЛЬНОГО ОБРАЗОВАНИЯ "ТАЙШЕТСКОЕ ГОРОДСКОЕ ПОСЕЛЕНИЕ"</t>
  </si>
  <si>
    <t>АДМИНИСТРАЦИЯ ТУЛУНСКОГО МУНИЦИПАЛЬНОГО РАЙОНА</t>
  </si>
  <si>
    <t>АДМИНИСТРАЦИЯ УСОЛЬСКОГО МУНИЦИПАЛЬНОГО РАЙОНА ИРКУТСКОЙ ОБЛАСТИ</t>
  </si>
  <si>
    <t>АДМИНИСТРАЦИЯ УСТЬ-КУТСКОГО МУНИЦИПАЛЬНОГО ОБРАЗОВАНИЯ (ГОРОДСКОГО ПОСЕЛЕНИЯ) УСТЬ-КУТСКОГО РАЙОНА ИРКУТСКОЙ ОБЛАСТИ</t>
  </si>
  <si>
    <t xml:space="preserve">Администрация Хомутовского муниципального образования </t>
  </si>
  <si>
    <t>АДМИНИСТРАЦИЯ ШЕЛЕХОВСКОГО ГОРОДСКОГО ПОСЕЛЕНИЯ</t>
  </si>
  <si>
    <t>МИНИСТЕРСТВО ОБОРОНЫ РОССИЙСКОЙ ФЕДЕРАЦИИ</t>
  </si>
  <si>
    <t>МУНИЦИПАЛЬНОЕ КАЗЁННОЕ УЧРЕЖДЕНИЕ "АДМИНИСТРАЦИЯ ОКТЯБРЬСКОГО МУНИЦИПАЛЬНОГО ОБРАЗОВАНИЯ"</t>
  </si>
  <si>
    <t>МУНИЦИПАЛЬНОЕ КАЗЕННОЕ УЧРЕЖДЕНИЕ "АДМИНИСТРАЦИЯ ТЫРЕТСКОГО МУНИЦИПАЛЬНОГО ОБРАЗОВАНИЯ"</t>
  </si>
  <si>
    <t>МУНИЦИПАЛЬНОЕ КАЗЕННОЕ УЧРЕЖДЕНИЕ "КОМИТЕТ АДМИНИСТРАЦИИ ЧУНСКОГО РАЙОНА ПО УПРАВЛЕНИЮ МУНИЦИПАЛЬНЫМ ИМУЩЕСТВОМ"</t>
  </si>
  <si>
    <t>МУНИЦИПАЛЬНОЕ УЧРЕЖДЕНИЕ "АДМИНИСТРАЦИЯ НОВОБИРЮСИНСКОГО МУНИЦИПАЛЬНОГО ОБРАЗОВАНИЯ"</t>
  </si>
  <si>
    <t>Администрация городского поселения Тельминского муниципального образования</t>
  </si>
  <si>
    <t>АДМИНИСТРАЦИЯ КАМЕНСКОГО МУНИЦИПАЛЬНОГО ОБРАЗОВАНИЯ</t>
  </si>
  <si>
    <t>АДМИНИСТРАЦИЯ КИРЕНСКОГО МУНИЦИПАЛЬНОГО РАЙОНА</t>
  </si>
  <si>
    <t>Администрация Куйтунского городского поселения</t>
  </si>
  <si>
    <t>АДМИНИСТРАЦИЯ МИХАЙЛОВСКОГО ГОРОДСКОГО ПОСЕЛЕНИЯ</t>
  </si>
  <si>
    <t>Администрация МО "Бильчир"</t>
  </si>
  <si>
    <t>Администрация МО "Хохорск"</t>
  </si>
  <si>
    <t>АДМИНИСТРАЦИЯ МУНИЦИПАЛЬНОГО ОБРАЗОВАНИЯ "КУТУЛИК"</t>
  </si>
  <si>
    <t>АДМИНИСТРАЦИЯ МУНИЦИПАЛЬНОГО ОБРАЗОВАНИЯ "ТИХОНОВКА"</t>
  </si>
  <si>
    <t>АДМИНИСТРАЦИЯ НИКОЛЬСКОГО МУНИЦИПАЛЬНОГО ОБРАЗОВАНИЯ</t>
  </si>
  <si>
    <t>Администрация Рудногорского городского поселения Нижнеилимского района</t>
  </si>
  <si>
    <t>АДМИНИСТРАЦИЯ УРИКОВСКОГО МУНИЦИПАЛЬНОГО ОБРАЗОВАНИЯ</t>
  </si>
  <si>
    <t>АДМИНИСТРАЦИЯ УСТЬ-УДИНСКОГО СЕЛЬСКОГО ПОСЕЛЕНИЯ УСТЬ-УДИНСКОГО МУНИЦИПАЛЬНОГО РАЙОНА ИРКУТСКОЙ ОБЛАСТИ</t>
  </si>
  <si>
    <t>Администрация Чунского муниципального образования</t>
  </si>
  <si>
    <t>АДМИНИСТРАЦИЯ ШЕСТАКОВСКОГО ГОРОДСКОГО ПОСЕЛЕНИЯ НИЖНЕИЛИМСКОГО РАЙОНА</t>
  </si>
  <si>
    <t>КУМИ г.Свирска</t>
  </si>
  <si>
    <t>Министерство лесного комплекса Иркутской области</t>
  </si>
  <si>
    <t>АДМИНИСТРАЦИЯ МУНИЦИПАЛЬНОГО ОБРАЗОВАНИЯ "ПОЛОВИНКА"</t>
  </si>
  <si>
    <t>Администрация Молодежного МО</t>
  </si>
  <si>
    <t>Министерство науки и высшего образования Российской Федерации</t>
  </si>
  <si>
    <t>АДМИНИСТРАЦИЯ МУНИЦИПАЛЬНОГО ОБРАЗОВАНИЯ "ПОКРОВКА"</t>
  </si>
  <si>
    <t>Администрация МО "Оса"</t>
  </si>
  <si>
    <t>АДМИНИСТРАЦИЯ РАДИЩЕВСКОГО ГОРОДСКОГО ПОСЕЛЕНИЯ НИЖНЕИЛИМСКОГО РАЙОНА</t>
  </si>
  <si>
    <t>МУНИЦИПАЛЬНОЕ КАЗЕННОЕ УЧРЕЖДЕНИЕ "КОМИТЕТ ПО УПРАВЛЕНИЮ МУНИЦИПАЛЬНЫМ ИМУЩЕСТВОМ И ЗЕМЕЛЬНЫМ ОТНОШЕНИЯМ СЛЮДЯНСКОГО МУНИЦИПАЛЬНОГО РАЙОНА"</t>
  </si>
  <si>
    <t>Муниципальное образование г. Бодайбо и района</t>
  </si>
  <si>
    <t>АДМИНИСТРАЦИЯ МИШЕЛЕВСКОГО ГОРОДСКОГО ПОСЕЛЕНИЯ УСОЛЬСКОГО МУНИЦИПАЛЬНОГО РАЙОНА ИРКУТСКОЙ ОБЛАСТИ</t>
  </si>
  <si>
    <t>Администрация Слюдянского городского поселения Слюдянского района</t>
  </si>
  <si>
    <t>АДМИНИСТРАЦИЯ УЛЬКАНСКОГО ГОРОДСКОГО ПОСЕЛЕНИЯ КАЗАЧИНСКО-ЛЕНСКОГО МУНИЦИПАЛЬНОГО РАЙОНА ИРКУТСКОЙ ОБЛАСТИ</t>
  </si>
  <si>
    <t>АДМИНИСТРАЦИЯ УСТЬ-КУДИНСКОГО МУНИЦИПАЛЬНОГО ОБРАЗОВАНИЯ</t>
  </si>
  <si>
    <t>Оекское муниципальное образование</t>
  </si>
  <si>
    <t>ТЕРРИТОРИАЛЬНОЕ УПРАВЛЕНИЕ ФЕДЕРАЛЬНОГО АГЕНТСТВА ПО УПРАВЛЕНИЮ ГОСУДАРСТВЕННЫМ ИМУЩЕСТВОМ В ИРКУТСКОЙ ОБЛАСТИ</t>
  </si>
  <si>
    <t>Администрация МО "Тараса"</t>
  </si>
  <si>
    <t>АДМИНИСТРАЦИЯ МУНИЦИПАЛЬНОГО ОБРАЗОВАНИЯ "ЗАБИТУЙ"</t>
  </si>
  <si>
    <t>Гороховское муниципальное образование</t>
  </si>
  <si>
    <t>КАЗЕННОЕ УЧРЕЖДЕНИЕ АДМИНИСТРАЦИЯ ТРОИЦКОГО МУНИЦИПАЛЬНОГО ОБРАЗОВАНИЯ</t>
  </si>
  <si>
    <t>АДМИНИСТРАЦИЯ АТАГАЙСКОГО МУНИЦИПАЛЬНОГО ОБРАЗОВАНИЯ</t>
  </si>
  <si>
    <t>АДМИНИСТРАЦИЯ ОЛЬХОНСКОГО РАЙОННОГО МУНИЦИПАЛЬНОГО ОБРАЗОВАНИЯ</t>
  </si>
  <si>
    <t>Администрация Осинского муниципального района</t>
  </si>
  <si>
    <t>АДМИНИСТРАЦИЯ ШУМСКОГО МУНИЦИПАЛЬНОГО ОБРАЗОВАНИЯ</t>
  </si>
  <si>
    <t>АДМИНИСТРАЦИЯ АЛЕКСЕЕВСКОГО МУНИЦИПАЛЬНОГО ОБРАЗОВАНИЯ</t>
  </si>
  <si>
    <t>Администрация МО "Укыр"</t>
  </si>
  <si>
    <t>АДМИНИСТРАЦИЯ ХРЕБТОВСКОГО ГОРОДСКОГО ПОСЕЛЕНИЯ НИЖНЕИЛИМСКОГО РАЙОНА</t>
  </si>
  <si>
    <t>Невонское муниципальное образование</t>
  </si>
  <si>
    <t>Межрайонная инспекция Федеральной налоговой службы № 24 по Иркутской области</t>
  </si>
  <si>
    <t>АДМИНИСТРАЦИЯ БЫСТРИНСКОГО СЕЛЬСКОГО ПОСЕЛЕНИЯ СЛЮДЯНСКОГО РАЙОНА</t>
  </si>
  <si>
    <t>АДМИНИСТРАЦИЯ КВИТОКСКОГО МУНИЦИПАЛЬНОГО ОБРАЗОВАНИЯ</t>
  </si>
  <si>
    <t>Администрация Мамонского муниципального образования</t>
  </si>
  <si>
    <t>АДМИНИСТРАЦИЯ ХАРБАТОВСКОГО СЕЛЬСКОГО ПОСЕЛЕНИЯ</t>
  </si>
  <si>
    <t>АДМИНИСТРАЦИЯ ПАРФЕНОВСКОГО СЕЛЬСКОГО ПОСЕЛЕНИЯ</t>
  </si>
  <si>
    <t>Муниципальное образование Едогонское</t>
  </si>
  <si>
    <t>АДМИНИСТРАЦИЯ МУНИЦИПАЛЬНОГО ОБРАЗОВАНИЯ "ЛЮРЫ"</t>
  </si>
  <si>
    <t>АДМИНИСТРАЦИЯ МУНИЦИПАЛЬНОГО ОБРАЗОВАНИЯ "ХОГОТ"</t>
  </si>
  <si>
    <t>Администрация Алехинского сельского поселения</t>
  </si>
  <si>
    <t>АДМИНИСТРАЦИЯ ГОРОДА ИРКУТСКА</t>
  </si>
  <si>
    <t>АДМИНИСТРАЦИЯ МУНИЦИПАЛЬНОГО ОБРАЗОВАНИЯ "БАЯНДАЕВСКИЙ РАЙОН" ИРКУТСКОЙ ОБЛАСТИ</t>
  </si>
  <si>
    <t>КОМИТЕТ ПО УПРАВЛЕНИЮ ИМУЩЕСТВОМ АДМИНИСТРАЦИИ МУНИЦИПАЛЬНОГО ОБРАЗОВАНИЯ "ГОРОД САЯНСК"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</si>
  <si>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</si>
  <si>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КУМИ МО "Братский район"</t>
  </si>
  <si>
    <t>Лесогорское муниципальное образование</t>
  </si>
  <si>
    <t>муниципальное образование город Черемхово</t>
  </si>
  <si>
    <t>УПРАВЛЕНИЕ ПО РАСПОРЯЖЕНИЮ МУНИЦИПАЛЬНЫМ ИМУЩЕСТВОМ АДМИНИСТРАЦИИ ШЕЛЕХОВСКОГО МУНИЦИПАЛЬНОГО РАЙОНА</t>
  </si>
  <si>
    <t>Администрация муниципального образования города Братска</t>
  </si>
  <si>
    <t>АДМИНИСТРАЦИЯ НИЖНЕИЛИМСКОГО МУНИЦИПАЛЬНОГО РАЙОНА</t>
  </si>
  <si>
    <t>Веренское муниципальное образование</t>
  </si>
  <si>
    <t>Зиминское городское муниципальное образование</t>
  </si>
  <si>
    <t>Муниципальное образование город Усть-Илимск</t>
  </si>
  <si>
    <t>Тайтурское муниципальное образование</t>
  </si>
  <si>
    <t>Администрация Большелугского сельского поселения</t>
  </si>
  <si>
    <t>Администрация Боханского муниципального района</t>
  </si>
  <si>
    <t>АДМИНИСТРАЦИЯ КИМИЛЬТЕЙСКОГО МУНИЦИПАЛЬНОГО ОБРАЗОВАНИЯ ЗИМИНСКОГО РАЙОНА</t>
  </si>
  <si>
    <t>Администрация МО "Улейское"</t>
  </si>
  <si>
    <t>АДМИНИСТРАЦИЯ ПОДЫМАХИНСКОГО СЕЛЬСКОГО ПОСЕЛЕНИЯ УСТЬ-КУТСКОГО МУНИЦИПАЛЬНОГО РАЙОНА ИРКУТСКОЙ ОБЛАСТИ</t>
  </si>
  <si>
    <t>КАЗЁННОЕ УЧРЕЖДЕНИЕ АДМИНИСТРАЦИЯ ХОР-ТАГНИНСКОГО МУНИЦИПАЛЬНОГО ОБРАЗОВАНИЯ</t>
  </si>
  <si>
    <t>КУИ администрации Нижнеудинского МО</t>
  </si>
  <si>
    <t>МУНИЦИПАЛЬНОЕ УЧРЕЖДЕНИЕ "АДМИНИСТРАЦИЯ СТАРО-АКУЛЬШЕТСКОГО МУНИЦИПАЛЬНОГО ОБРАЗОВАНИЯ"</t>
  </si>
  <si>
    <t>АДМИНИСТРАЦИЯ ВЕРХНЕМАРКОВСКОГО СЕЛЬСКОГО ПОСЕЛЕНИЯ УСТЬ-КУТСКОГО МУНИЦИПАЛЬНОГО РАЙОНА ИРКУТСКОЙ ОБЛАСТИ</t>
  </si>
  <si>
    <t>Администрация Мамского городского поселения Мамско-Чуйского района</t>
  </si>
  <si>
    <t>АДМИНИСТРАЦИЯ ЖИГАЛОВСКОГО МУНИЦИПАЛЬНОГО ОБРАЗОВАНИЯ</t>
  </si>
  <si>
    <t>Администрация Иркутского сельского поселения</t>
  </si>
  <si>
    <t>АДМИНИСТРАЦИЯ МУНИЦИПАЛЬНОГО ОБРАЗОВАНИЯ "КАМЕНКА"</t>
  </si>
  <si>
    <t>АДМИНИСТРАЦИЯ МУНИЦИПАЛЬНОГО ОБРАЗОВАНИЯ "ИВАНИЧЕСК"</t>
  </si>
  <si>
    <t>АДМИНИСТРАЦИЯ МУНИЦИПАЛЬНОГО ОБРАЗОВАНИЯ "АЛАРЬ"</t>
  </si>
  <si>
    <t>Администрация Кропоткинского городского поселения</t>
  </si>
  <si>
    <t>АДМИНИСТРАЦИЯ НОВОМАЛЬТИНСКОГО СЕЛЬСКОГО ПОСЕЛЕНИЯ УСОЛЬСКОГО МУНИЦИПАЛЬНОГО РАЙОНА ИРКУТСКОЙ ОБЛАСТИ</t>
  </si>
  <si>
    <t>Администрация Юртинского муниципального образования "Юртинское городское поселение"</t>
  </si>
  <si>
    <t>АДМИНИСТРАЦИЯ УСЛОНСКОГО МУНИЦИПАЛЬНОГО ОБРАЗОВАНИЯ ЗИМИНСКОГО РАЙОНА</t>
  </si>
  <si>
    <t>АДМИНИСТРАЦИЯ МУНИЦИПАЛЬНОГО ОБРАЗОВАНИЯ "ОЛОНКИ"</t>
  </si>
  <si>
    <t>АДМИНИСТРАЦИЯ РЕЧУШИНСКОГО СЕЛЬСКОГО ПОСЕЛЕНИЯ НИЖНЕИЛИМСКОГО РАЙОНА</t>
  </si>
  <si>
    <t>АДМИНИСТРАЦИЯ МУНИЦИПАЛЬНОГО ОБРАЗОВАНИЯ "ОЛОЙСКОЕ"</t>
  </si>
  <si>
    <t>Муниципальное образование Мамско-Чуйского района</t>
  </si>
  <si>
    <t>КАЗЁННОЕ УЧРЕЖДЕНИЕ АДМИНИСТРАЦИЯ МОЙГАНСКОГО МУНИЦИПАЛЬНОГО ОБРАЗОВАНИЯ</t>
  </si>
  <si>
    <t>АДМИНИСТРАЦИЯ МУНИЦИПАЛЬНОГО ОБРАЗОВАНИЯ "БАЯНДАЙ"</t>
  </si>
  <si>
    <t>Саянское муниципальное образование</t>
  </si>
  <si>
    <t>АДМИНИСТРАЦИЯ НОВОГРОМОВСКОГО СЕЛЬСКОГО ПОСЕЛЕНИЯ</t>
  </si>
  <si>
    <t>Российская Федерация</t>
  </si>
  <si>
    <t>АДМИНИСТРАЦИЯ МУНИЦИПАЛЬНОГО ОБРАЗОВАНИЯ "АЛЕКСАНДРОВСК"</t>
  </si>
  <si>
    <t>АДМИНИСТРАЦИЯ ФИЛИППОВСКОГО МУНИЦИПАЛЬНОГО ОБРАЗОВАНИЯ ЗИМИНСКОГО РАЙОНА</t>
  </si>
  <si>
    <t>АДМИНИСТРАЦИЯ СЕМИГОРСКОГО СЕЛЬСКОГО ПОСЕЛЕНИЯ НИЖНЕИЛИМСКОГО РАЙОНА</t>
  </si>
  <si>
    <t>АДМИНИСТРАЦИЯ БАТАМИНСКОГО МУНИЦИПАЛЬНОГО ОБРАЗОВАНИЯ ЗИМИНСКОГО РАЙОНА</t>
  </si>
  <si>
    <t>АДМИНИСТРАЦИЯ МУНИЦИПАЛЬНОГО ОБРАЗОВАНИЯ "НУКУТЫ"</t>
  </si>
  <si>
    <t>АДМИНИСТРАЦИЯ МУНИЦИПАЛЬНОГО ОБРАЗОВАНИЯ "ОЛЬЗОНЫ"</t>
  </si>
  <si>
    <t>Администрация сельского поселения Тальянского муниципального образования</t>
  </si>
  <si>
    <t>Администрация Култукского городского поселения Слюдянского района</t>
  </si>
  <si>
    <t>Муниципальное образование город Иркутск</t>
  </si>
  <si>
    <t>АДМИНИСТРАЦИЯ ПОЛОВИНО-ЧЕРЕМХОВСКОГО МУНИЦИПАЛЬНОГО ОБРАЗОВАНИЯ</t>
  </si>
  <si>
    <t>КАЗЕННОЕ УЧРЕЖДЕНИЕ АДМИНИСТРАЦИИ СЕМЕНОВСКОГО МУНИЦИПАЛЬНОГО ОБРАЗОВАНИЯ</t>
  </si>
  <si>
    <t>АДМИНИСТРАЦИЯ БИРИТСКОГО МУНИЦИПАЛЬНОГО ОБРАЗОВАНИЯ</t>
  </si>
  <si>
    <t>Мамаканское муниципальное образование</t>
  </si>
  <si>
    <t>Администрация муниципального образования "Тугутуйское"</t>
  </si>
  <si>
    <t>Тангуйское муниципальное образование</t>
  </si>
  <si>
    <t>Администрация Кумарейского муниципального образования</t>
  </si>
  <si>
    <t>АДМИНИСТРАЦИЯ АТАЛАНСКОГО СЕЛЬСКОГО ПОСЕЛЕНИЯ УСТЬ-УДИНСКОГО РАЙОНА</t>
  </si>
  <si>
    <t>Новобирюсинское муниципальное образование</t>
  </si>
  <si>
    <t>Видимское муниципальное образование</t>
  </si>
  <si>
    <t>Гадалейское муниципальное образование</t>
  </si>
  <si>
    <t>Муниципальное образование "Ново-Николаевское"</t>
  </si>
  <si>
    <t>КОМИТЕТ ПО УПРАВЛЕНИЮ МУНИЦИПАЛЬНЫМ ИМУЩЕСТВОМ УСТЬ-КУТСКОГО МУНИЦИПАЛЬНОГО ОБРАЗОВАНИЯ</t>
  </si>
  <si>
    <t>Муниципальное учреждение "Администрация Николаевского муниципального образования"</t>
  </si>
  <si>
    <t>Алзамайское муниципальное образование</t>
  </si>
  <si>
    <t>МКУ "КУМИГ по Куйтунскому району"</t>
  </si>
  <si>
    <t>МУНИЦИПАЛЬНОЕ КАЗЕННОЕ УЧРЕЖДЕНИЕ "АДМИНИСТРАЦИЯ ЛЕСОГОРСКОГО МУНИЦИПАЛЬНОГО ОБРАЗОВАНИЯ"</t>
  </si>
  <si>
    <t>МУНИЦИПАЛЬНОГО ОБРАЗОВАНИЯ "ЗАЛАРИНСКИЙ РАЙОН"</t>
  </si>
  <si>
    <t>Администрация МО "Ново-Ленино"</t>
  </si>
  <si>
    <t>Комитет по управлению муниципальным образованием администрации муниципального образования "Эхирит-Булагатский район"</t>
  </si>
  <si>
    <t>АДМИНИСТРАЦИЯ ХАРАЙГУНСКОГО МУНИЦИПАЛЬНОГО ОБРАЗОВАНИЯ ЗИМИНСКОГО РАЙОНА</t>
  </si>
  <si>
    <t>АДМИНИСТРАЦИЯ КОРШУНОВСКОГО СЕЛЬСКОГО ПОСЕЛЕНИЯ НИЖНЕИЛИМСКОГО РАЙОНА</t>
  </si>
  <si>
    <t>АДМИНИСТРАЦИЯ НОВОИЛИМСКОГО СЕЛЬСКОГО ПОСЕЛЕНИЯ НИЖНЕИЛИМСКОГО РАЙОНА</t>
  </si>
  <si>
    <t>АДМИНИСТРАЦИЯ СВЕТЛОЛОБОВСКОГО СЕЛЬСКОГО ПОСЕЛЕНИЯ УСТЬ-УДИНСКОГО РАЙОНА</t>
  </si>
  <si>
    <t>Муниципальное образование "Железногорск-Илимское городское поселение"</t>
  </si>
  <si>
    <t>МО "Новонукутское"</t>
  </si>
  <si>
    <t>АДМИНИСТРАЦИЯ МУНИЦИПАЛЬНОГО ОБРАЗОВАНИЯ "МАНИЛОВСК"</t>
  </si>
  <si>
    <t>Квитокское муниципальное образование</t>
  </si>
  <si>
    <t>Администрация МО "Обуса"</t>
  </si>
  <si>
    <t>АДМИНИСТРАЦИЯ ХУДОЕЛАНСКОГО МУНИЦИПАЛЬНОГО ОБРАЗОВАНИЯ</t>
  </si>
  <si>
    <t>Шерагульское муниципальное образование</t>
  </si>
  <si>
    <t>Министерство транспорта Российской Федерации</t>
  </si>
  <si>
    <t>Администрация Мугунского сельского поселения</t>
  </si>
  <si>
    <t>АДМИНИСТРАЦИЯ ПЕТРОПАВЛОВСКОГО СЕЛЬСКОГО ПОСЕЛЕНИЯ</t>
  </si>
  <si>
    <t>Администрация муниципального образования "Могоенок"</t>
  </si>
  <si>
    <t>Муниципальное образование Новоудинского сельского поселения Усть-Удинского района</t>
  </si>
  <si>
    <t>Тубинское муниципальное образование</t>
  </si>
  <si>
    <t>АДМИНИСТРАЦИЯ ЮГОЛОКСКОГО СЕЛЬСКОГО ПОСЕЛЕНИЯ УСТЬ-УДИНСКОГО РАЙОНА</t>
  </si>
  <si>
    <t>АДМИНИСТРАЦИЯ МУНИЦИПАЛЬНОГО ОБРАЗОВАНИЯ "ТЫРГЕТУЙ"</t>
  </si>
  <si>
    <t>АДМИНИСТРАЦИЯ БЕЛЬСКОГО СЕЛЬСКОГО ПОСЕЛЕНИЯ</t>
  </si>
  <si>
    <t>АДМИНИСТРАЦИЯ ХАЗАНСКОГО МУНИЦИПАЛЬНОГО ОБРАЗОВАНИЯ ЗИМИНСКОГО РАЙОНА</t>
  </si>
  <si>
    <t>АДМИНИСТРАЦИЯ МУНИЦИПАЛЬНОГО ОБРАЗОВАНИЯ "ХАРАЗАРГАЙСКОЕ"</t>
  </si>
  <si>
    <t>АДМИНИСТРАЦИЯ УЗКОЛУГСКОГО СЕЛЬСКОГО ПОСЕЛЕНИЯ</t>
  </si>
  <si>
    <t>Еланцынское муниципальное образование</t>
  </si>
  <si>
    <t>Управление Судебного департамента в Иркутской области</t>
  </si>
  <si>
    <t>Генеральная прокуратура Российской Федерации</t>
  </si>
  <si>
    <t>АДМИНИСТРАЦИЯ МУНИЦИПАЛЬНОГО ОБРАЗОВАНИЯ "НОВОНУКУТСКОЕ"</t>
  </si>
  <si>
    <t>АДМИНИСТРАЦИЯ ОЛХИНСКОГО СЕЛЬСКОГО ПОСЕЛЕНИЯ</t>
  </si>
  <si>
    <t>АДМИНИСТРАЦИЯ МАКАРОВСКОГО СЕЛЬСКОГО ПОСЕЛЕНИЯ</t>
  </si>
  <si>
    <t>АДМИНИСТРАЦИЯ ЛИСТВЯНСКОГО МУНИЦИПАЛЬНОГО ОБРАЗОВАНИЯ</t>
  </si>
  <si>
    <t>Комитет по управлению муниципальным имуществом администрации Ангарского городского округа</t>
  </si>
  <si>
    <t>МИНИСТЕРСТВО ИМУЩЕСТВЕННЫХ ОТНОШЕНИЙ ИРКУТСКОЙ ОБЛАСТИ</t>
  </si>
  <si>
    <t>КОМИТЕТ ПО УПРАВЛЕНИЮ МУНИЦИПАЛЬНЫМ ИМУЩЕСТВОМ УСТЬ-УДИНСКОГО РАЙОНА</t>
  </si>
  <si>
    <t>Хомутовское муниципальное образования</t>
  </si>
  <si>
    <t>АДМИНИСТРАЦИЯ КАЗАЧИНСКО-ЛЕНСКОГО МУНИЦИПАЛЬНОГО РАЙОНА</t>
  </si>
  <si>
    <t>муниципальное образование "Поселок Приморский"</t>
  </si>
  <si>
    <t>ФЕДЕРАЛЬНОЕ АГЕНТСТВО ПО УПРАВЛЕНИЮ ГОСУДАРСТВЕННЫМ ИМУЩЕСТВОМ (РОСИМУЩЕСТВО)</t>
  </si>
  <si>
    <t>Муниципальное образование "Усть-Илимский район"</t>
  </si>
  <si>
    <t>АДМИНИСТРАЦИЯ КАЧУГСКОГО ГОРОДСКОГО ПОСЕЛЕНИЯ</t>
  </si>
  <si>
    <t>Администрация Новоигирминского городского поселения</t>
  </si>
  <si>
    <t>Перфиловское муниципальное образование</t>
  </si>
  <si>
    <t>МУНИЦИПАЛЬНОЕ УЧРЕЖДЕНИЕ "АДМИНИСТРАЦИЯ БУЗЫКАНОВСКОГО МУНИЦИПАЛЬНОГО ОБРАЗОВАНИЯ"</t>
  </si>
  <si>
    <t>АДМИНИСТРАЦИЯ ЯНТАЛЬСКОГО ГОРОДСКОГО ПОСЕЛЕНИЯ УСТЬ-КУТСКОГО МУНИЦИПАЛЬНОГО РАЙОНА ИРКУТСКОЙ ОБЛАСТИ</t>
  </si>
  <si>
    <t>Костинское муниципальное образование</t>
  </si>
  <si>
    <t>Ушаковское муниципальное образование</t>
  </si>
  <si>
    <t>Управление Федеральной налоговой службы по Иркутской области</t>
  </si>
  <si>
    <t>Управление Федеральной службы безопасности Российской Федерации по Иркутской области</t>
  </si>
  <si>
    <t>АДМИНИСТРАЦИЯ ГОРОДА УСТЬ-ИЛИМСКА</t>
  </si>
  <si>
    <t>МУНИЦИПАЛЬНОЕ УЧРЕЖДЕНИЕ АДМИНИСТРАЦИЯ ТАЙШЕТСКОГО РАЙОНА</t>
  </si>
  <si>
    <t>Администрация МО "Ирхидей"</t>
  </si>
  <si>
    <t>АДМИНИСТРАЦИЯ АНГИНСКОГО СЕЛЬСКОГО ПОСЕЛЕНИЯ</t>
  </si>
  <si>
    <t>МО "Казачье"</t>
  </si>
  <si>
    <t>Рудногорское муниципальное образование</t>
  </si>
  <si>
    <t xml:space="preserve">Администрация Ушаковского муниципального образования </t>
  </si>
  <si>
    <t>МУНИЦИПАЛЬНОЕ УЧРЕЖДЕНИЕ "АДМИНИСТРАЦИЯ ГОРОДСКОГО ОКРУГА МУНИЦИПАЛЬНОГО ОБРАЗОВАНИЯ - "ГОРОД ТУЛУН"</t>
  </si>
  <si>
    <t>КОМИТЕТ ПО УПРАВЛЕНИЮ МУНИЦИПАЛЬНЫМ ИМУЩЕСТВОМ АДМИНИСТРАЦИИ МУНИЦИПАЛЬНОГО РАЙОНА МУНИЦИПАЛЬНОГО ОБРАЗОВАНИЯ "НИЖНЕУДИНСКИЙ РАЙОН"</t>
  </si>
  <si>
    <t>КУМИ Черемховского районного муниципального образования</t>
  </si>
  <si>
    <t>АДМИНИСТРАЦИЯ МУНИЦИПАЛЬНОГО ОБРАЗОВАНИЯ "ЖЕЛЕЗНОГОРСК-ИЛИМСКОЕ ГОРОДСКОЕ ПОСЕЛЕНИЕ"</t>
  </si>
  <si>
    <t>АДМИНИСТРАЦИЯ ЗНАМЕНСКОГО СЕЛЬСКОГО ПОСЕЛЕНИЯ</t>
  </si>
  <si>
    <t>АДМИНИСТРАЦИЯ МАМАКАНСКОГО ГОРОДСКОГО ПОСЕЛЕНИЯ</t>
  </si>
  <si>
    <t>Администрация Янтальского городского поселения Усть-Кутского муниципального района</t>
  </si>
  <si>
    <t>АДМИНИСТРАЦИЯ МАНЗУРСКОГО СЕЛЬСКОГО ПОСЕЛЕНИЯ</t>
  </si>
  <si>
    <t>АДМИНИСТРАЦИЯ БОЛЬШЕРЕЧЕНСКОГО МУНИЦИПАЛЬНОГО ОБРАЗОВАНИЯ - АДМИНИСТРАЦИЯ ГОРОДСКОГО ПОСЕЛЕНИЯ</t>
  </si>
  <si>
    <t>Администрация Замзорского муниципального образования</t>
  </si>
  <si>
    <t>АДМИНИСТРАЦИЯ МУНИЦИПАЛЬНОГО ОБРАЗОВАНИЯ "АЛЕКСАНДРОВСКОЕ"</t>
  </si>
  <si>
    <t>Администрация Зиминского городского МО</t>
  </si>
  <si>
    <t>Администрация Шиткинского муниципального образования</t>
  </si>
  <si>
    <t>Администрация муниципального образования "Алужинское"</t>
  </si>
  <si>
    <t>Администрация Шелеховского муниципального района</t>
  </si>
  <si>
    <t>Мамонское муниципальное образование</t>
  </si>
  <si>
    <t>Администрация Муниципального образования "Бохан"</t>
  </si>
  <si>
    <t>АДМИНИСТРАЦИЯ НИЖНЕУДИНСКОГО МУНИЦИПАЛЬНОГО ОБРАЗОВАНИЯ</t>
  </si>
  <si>
    <t>АДМИНИСТРАЦИЯ ГОРОДА УСОЛЬЕ-СИБИРСКОЕ</t>
  </si>
  <si>
    <t>КАЗЁННОЕ УЧРЕЖДЕНИЕ АДМИНИСТРАЦИЯ ВЛАДИМИРСКОГО МУНИЦИПАЛЬНОГО ОБРАЗОВАНИЯ</t>
  </si>
  <si>
    <t>Жуинское муниципальное образование</t>
  </si>
  <si>
    <t>Муниципальное образование "Тулунский район"</t>
  </si>
  <si>
    <t>АДМИНИСТРАЦИЯ МУНИЦИПАЛЬНОГО ОБРАЗОВАНИЯ "КАТАНГСКИЙ РАЙОН"</t>
  </si>
  <si>
    <t>АДМИНИСТРАЦИЯ БЕЛОУСОВСКОГО СЕЛЬСКОГО ПОСЕЛЕНИЯ</t>
  </si>
  <si>
    <t>МУНИЦИПАЛЬНОЕ ОБРАЗОВАНИЕ ТАЙШЕТСКИЙ РАЙОН</t>
  </si>
  <si>
    <t>Ербогаченское муниципальное образование</t>
  </si>
  <si>
    <t>Железнодорожное муниципальное образование</t>
  </si>
  <si>
    <t>Карлукское муниципальное образование</t>
  </si>
  <si>
    <t>АДМИНИСТРАЦИЯ МУНИЦИПАЛЬНОГО ОБРАЗОВАНИЯ "ТАБАРСУК"</t>
  </si>
  <si>
    <t>Муниципальное образование "Эхирит-Булагатский район"</t>
  </si>
  <si>
    <t>АДМИНИСТРАЦИЯ ПОРОГСКОГО МУНИЦИПАЛЬНОГО ОБРАЗОВАНИЯ</t>
  </si>
  <si>
    <t>Заларинского муниципального образования</t>
  </si>
  <si>
    <t>АДМИНИСТРАЦИЯ РЕВЯКИНСКОГО МУНИЦИПАЛЬНОГО ОБРАЗОВАНИЯ</t>
  </si>
  <si>
    <t>Тельминское муниципальное образование</t>
  </si>
  <si>
    <t>Администрация сельского поселения Большееланского муниципального образования</t>
  </si>
  <si>
    <t>Куретское муниципальное образование сельское поселение</t>
  </si>
  <si>
    <t>АДМИНИСТРАЦИЯ МАРКОВСКОГО МУНИЦИПАЛЬНОГО ОБРАЗОВАНИЯ</t>
  </si>
  <si>
    <t>Муниципальное образование "Нижнеудинский район</t>
  </si>
  <si>
    <t>Казачинско-Ленский муниципальный район</t>
  </si>
  <si>
    <t>Казённое учреждение "Администрация муниципального района Чунского районного муниципального образования"</t>
  </si>
  <si>
    <t>Администрация сельского поселения Новожилкинского муниципального образования</t>
  </si>
  <si>
    <t>АДМИНИСТРАЦИЯ БАЛАХНИНСКОГО ГОРОДСКОГО ПОСЕЛЕНИЯ</t>
  </si>
  <si>
    <t>АДМИНИСТРАЦИЯ УСТЬ-РУБАХИНСКОГО МУНИЦИПАЛЬНОГО ОБРАЗОВАНИЯ</t>
  </si>
  <si>
    <t>МУНИЦИПАЛЬНОЕ УЧРЕЖДЕНИЕ "АДМИНИСТРАЦИЯ ДЖОГИНСКОГО МУНИЦИПАЛЬНОГО ОБРАЗОВАНИЯ"</t>
  </si>
  <si>
    <t>Администрация МО "Бурят-Янгуты"</t>
  </si>
  <si>
    <t>КАЗЁННОЕ УЧРЕЖДЕНИЕ АДМИНИСТРАЦИЯ БАЖИРСКОГО МУНИЦИПАЛЬНОГО ОБРАЗОВАНИЯ</t>
  </si>
  <si>
    <t>АДМИНИСТРАЦИЯ МУНИЦИПАЛЬНОГО ОБРАЗОВАНИЯ "КУЛУНКУНСКОЕ"</t>
  </si>
  <si>
    <t>АДМИНИСТРАЦИЯ ХУЖИРСКОГО МУНИЦИПАЛЬНОГО ОБРАЗОВАНИЯ</t>
  </si>
  <si>
    <t>Администрация Мингатуйского сельского поселения</t>
  </si>
  <si>
    <t>Веселовское муниципальное образование</t>
  </si>
  <si>
    <t>МУНИЦИПАЛЬНОЕ УЧРЕЖДЕНИЕ "АДМИНИСТРАЦИЯ ШЕЛАЕВСКОГО МУНИЦИПАЛЬНОГО ОБРАЗОВАНИЯ"</t>
  </si>
  <si>
    <t>Администрация муниципального образования Балаганский район</t>
  </si>
  <si>
    <t>Администрация муниципального образования "Аляты"</t>
  </si>
  <si>
    <t>Муниципальное образование Лермонтовское сельское поселение Куйтунского района</t>
  </si>
  <si>
    <t>Администрация муниципального образование "Усть-Ордынское"</t>
  </si>
  <si>
    <t>Муниципальное образование Шаратское</t>
  </si>
  <si>
    <t>Муниципальное образование  "Гаханы"</t>
  </si>
  <si>
    <t>Муниципальное учреждение " Администрация Тимирязевского муниципального образования"</t>
  </si>
  <si>
    <t>Ручейское Муниципальное образование</t>
  </si>
  <si>
    <t>АДМИНИСТРАЦИЯ КЛЮЧЕВСКОГО СЕЛЬСКОГО ПОСЕЛЕНИЯ КАЗАЧИНСКО-ЛЕНСКОГО РАЙОНА ИРКУТСКОЙ ОБЛАСТИ</t>
  </si>
  <si>
    <t>Следственное управление Следственного комитета Российской Федерации по Иркутской области.</t>
  </si>
  <si>
    <t>Таргизское муниципальное образование</t>
  </si>
  <si>
    <t>Андрюшинское сельское поселение</t>
  </si>
  <si>
    <t>Государственное учреждение - отделение пенсионного фонда Российской Федерации по Иркутской области</t>
  </si>
  <si>
    <t>Муниципальное образование "Укыр"</t>
  </si>
  <si>
    <t>Усть-Кадинское муниципальное образование</t>
  </si>
  <si>
    <t>Администрация муниципального образования "Корсукское"</t>
  </si>
  <si>
    <t>Администрация Ангарского городского округа</t>
  </si>
  <si>
    <t>АДМИНИСТРАЦИЯ ШИРЯЕВСКОГО МУНИЦИПАЛЬНОГО ОБРАЗОВАНИЯ - АДМИНИСТРАЦИЯ СЕЛЬСКОГО ПОСЕЛЕНИЯ</t>
  </si>
  <si>
    <t>Зиминское районное муниципальное образование</t>
  </si>
  <si>
    <t>АДМИНИСТРАЦИЯ ТАЙТУРСКОГО ГОРОДСКОГО ПОСЕЛЕНИЯ УСОЛЬСКОГО МУНИЦИПАЛЬНОГО РАЙОНА ИРКУТСКОЙ ОБЛАСТИ</t>
  </si>
  <si>
    <t>Администрация Ключи-Булакского сельского поселения</t>
  </si>
  <si>
    <t>АДМИНИСТРАЦИЯ СМОЛЕНСКОГО МУНИЦИПАЛЬНОГО ОБРАЗОВАНИЯ - АДМИНИСТРАЦИЯ СЕЛЬСКОГО ПОСЕЛЕНИЯ</t>
  </si>
  <si>
    <t>Муниципальное образование "Братский район"</t>
  </si>
  <si>
    <t>АДМИНИСТРАЦИЯ ГОРОХОВСКОГО МУНИЦИПАЛЬНОГО ОБРАЗОВАНИЯ - АДМИНИСТРАЦИЯ СЕЛЬСКОГО ПОСЕЛЕНИЯ</t>
  </si>
  <si>
    <t>МУНИЦИПАЛЬНОЕ КАЗЕННОЕ УЧРЕЖДЕНИЕ "АДМИНИСТРАЦИЯ НОВОЧУНСКОГО МУНИЦИПАЛЬНОГО ОБРАЗОВАНИЯ"</t>
  </si>
  <si>
    <t>Администрация Новоигирминского Муниципального образования</t>
  </si>
  <si>
    <t>АДМИНИСТРАЦИЯ СЛЮДЯНСКОГО МУНИЦИПАЛЬНОГО РАЙОНА</t>
  </si>
  <si>
    <t>Муниципальное образование города Братска</t>
  </si>
  <si>
    <t>АДМИНИСТРАЦИЯ ЖУИНСКОГО СЕЛЬСКОГО ПОСЕЛЕНИЯ</t>
  </si>
  <si>
    <t>Администрация Алзамайского муниципального образования</t>
  </si>
  <si>
    <t>Администрация МО "Середкино"</t>
  </si>
  <si>
    <t>АДМИНИСТРАЦИЯ КАРЛУКСКОГО СЕЛЬСКОГО ПОСЕЛЕНИЯ</t>
  </si>
  <si>
    <t>АДМИНИСТРАЦИЯ ЛОХОВСКОГО СЕЛЬСКОГО ПОСЕЛЕНИЯ</t>
  </si>
  <si>
    <t>Администрация Максимовского муниципального образования</t>
  </si>
  <si>
    <t>Муниципальное учреждение "Администрация Березовского муниципального образования"</t>
  </si>
  <si>
    <t>Администрация Новоудинского сельского поселения Усть-Удинского района Иркутской области</t>
  </si>
  <si>
    <t>МУНИЦИПАЛЬНОЕ УЧРЕЖДЕНИЕ "АДМИНИСТРАЦИЯ МИРНИНСКОГО МУНИЦИПАЛЬНОГО ОБРАЗОВАНИЯ"</t>
  </si>
  <si>
    <t>Администрация Барлукского сельского поселения</t>
  </si>
  <si>
    <t>АДМИНИСТРАЦИЯ БУЛАЙСКОГО СЕЛЬСКОГО ПОСЕЛЕНИЯ</t>
  </si>
  <si>
    <t>АДМИНИСТРАЦИЯ УКОВСКОГО МУНИЦИПАЛЬНОГО ОБРАЗОВАНИЯ</t>
  </si>
  <si>
    <t>АДМИНИСТРАЦИЯ ВИТИМСКОГО ГОРОДСКОГО ПОСЕЛЕНИЯ МАМСКО-ЧУЙСКОГО РАЙОНА</t>
  </si>
  <si>
    <t>Муниципальное казенное учреждение "Администрация Бунбуйского муниципального образования"</t>
  </si>
  <si>
    <t>Главное управление федеральной службы исполнения наказаний по Иркутской области</t>
  </si>
  <si>
    <t>Администрация Алымовского муниципального образования</t>
  </si>
  <si>
    <t>АДМИНИСТРАЦИЯ БАКЛАШИНСКОГО СЕЛЬСКОГО ПОСЕЛЕНИЯ</t>
  </si>
  <si>
    <t>Семигорское муниципальное образование</t>
  </si>
  <si>
    <t>Вихоревское муниципальное образование</t>
  </si>
  <si>
    <t>Котикское муниципальное образование</t>
  </si>
  <si>
    <t>Иркутская область</t>
  </si>
  <si>
    <t>МУНИЦИПАЛЬНОЕ УЧРЕЖДЕНИЕ "АДМИНИСТРАЦИЯ ТАМТАЧЕТСКОГО МУНИЦИПАЛЬНОГО ОБРАЗОВАНИЯ"</t>
  </si>
  <si>
    <t>АДМИНИСТРАЦИЯ СТАРОАЛЗАМАЙСКОГО МУНИЦИПАЛЬНОГО ОБРАЗОВАНИЯ - АДМИНИСТРАЦИЯ СЕЛЬСКОГО ПОСЕЛЕНИЯ</t>
  </si>
  <si>
    <t>АДМИНИСТРАЦИЯ УТУЛИКСКОГО СЕЛЬСКОГО ПОСЕЛЕНИЯ СЛЮДЯНСКОГО РАЙОНА</t>
  </si>
  <si>
    <t>Федеральное агентство железнодорожного транспорта</t>
  </si>
  <si>
    <t>Прокуратура Иркутской области</t>
  </si>
  <si>
    <t>Администрация Седановского муниципального образования</t>
  </si>
  <si>
    <t>Муниципальное образование "Покровка"</t>
  </si>
  <si>
    <t>Заславское муниципальное образование</t>
  </si>
  <si>
    <t>Межмуниципальный отдел Министрества Внутренних дел Российской Федерации "Тулунский"</t>
  </si>
  <si>
    <t>Отдел Министерства внутренних дел Российской Федерации по Тайшетскому району</t>
  </si>
  <si>
    <t>Добчурское Муниципальное образование</t>
  </si>
  <si>
    <t>Янгелевское муниципальное образование</t>
  </si>
  <si>
    <t>ОМВД России по Шелеховскому району</t>
  </si>
  <si>
    <t>КАЗЁННОЕ УЧРЕЖДЕНИЕ АДМИНИСТРАЦИЯ ЧЕРЕМШАНСКОГО МУНИЦИПАЛЬНОГО ОБРАЗОВАНИЯ</t>
  </si>
  <si>
    <t>Тунгусское муниципальное образование</t>
  </si>
  <si>
    <t>Межмуниципальное управление Министерства внутренних дел РФ "Иркутское"</t>
  </si>
  <si>
    <t>Администрация Гуранского сельского поселения</t>
  </si>
  <si>
    <t>Администрация Сосновоборского муниципального образования</t>
  </si>
  <si>
    <t>АДМИНИСТРАЦИЯ АНДРЮШИНСКОГО СЕЛЬСКОГО ПОСЕЛЕНИЯ КУЙТУНСКОГО РАЙОНА</t>
  </si>
  <si>
    <t>АДМИНИСТРАЦИЯ МУНИЦИПАЛЬНОГО ОБРАЗОВАНИЯ "УСТЬ-ОРДЫНСКОЕ"</t>
  </si>
  <si>
    <t>АДМИНИСТРАЦИЯ ПИСАРЕВСКОГО СЕЛЬСКОГО ПОСЕЛЕНИЯ</t>
  </si>
  <si>
    <t>Администрация Дзержинского муниципального образования</t>
  </si>
  <si>
    <t>Администрация муниципального образования "Курумчинский"</t>
  </si>
  <si>
    <t>АДМИНИСТРАЦИЯ УХТУЙСКОГО МУНИЦИПАЛЬНОГО ОБРАЗОВАНИЯ ЗИМИНСКОГО РАЙОНА</t>
  </si>
  <si>
    <t>АДМИНИСТРАЦИЯ РУДОВСКОГО МУНИЦИПАЛЬНОГО ОБРАЗОВАНИЯ</t>
  </si>
  <si>
    <t>АДМИНИСТРАЦИЯ ЧИКАНСКОГО СЕЛЬСКОГО ПОСЕЛЕНИЯ</t>
  </si>
  <si>
    <t>ДЖОГИНСКОЕ МУНИЦИПАЛЬНОЕ ОБРАЗОВАНИЕ</t>
  </si>
  <si>
    <t>Байкальская межрегиональная природоохранная прокуратура</t>
  </si>
  <si>
    <t>Администрация Малышевского сельского поселения Усть-Удинского района Иркутской области</t>
  </si>
  <si>
    <t>Ленинское муниципальное образование</t>
  </si>
  <si>
    <t>АДМИНИСТРАЦИЯ СРЕДНЕМУЙСКОГО СЕЛЬСКОГО ПОСЕЛЕНИЯ УСТЬ-УДИНСКОГО РАЙОНА</t>
  </si>
  <si>
    <t>Администрация Кундуйского сельского поселения</t>
  </si>
  <si>
    <t>Межмуниципальный отдел Министерства внутренних дел Российской Федерации "Зиминский"</t>
  </si>
  <si>
    <t>АДМИНИСТРАЦИЯ МУНИЦИПАЛЬНОГО ОБРАЗОВАНИЯ "ХАРАТСКОЕ"</t>
  </si>
  <si>
    <t>АДМИНИСТРАЦИЯ МУНИЦИПАЛЬНОГО ОБРАЗОВАНИЯ " ВАСИЛЬЕВСК"</t>
  </si>
  <si>
    <t xml:space="preserve">Администрация Голоустненского муниципального образования </t>
  </si>
  <si>
    <t>Администрация Черемховского поселения</t>
  </si>
  <si>
    <t>Администраия Луговского городкого поселения Мамско-Чуйского района</t>
  </si>
  <si>
    <t>Администрация Игжейского сельского поселения</t>
  </si>
  <si>
    <t>Зареченское муниципальное образование сельское поселение</t>
  </si>
  <si>
    <t>Муниципальное образование "Тургеневка"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</si>
  <si>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Иркутской области (Главное Управление МЧС России по Иркутской области)</t>
  </si>
  <si>
    <t>Муниципальное образование Калтукское сельское поселение</t>
  </si>
  <si>
    <t>Раздольинское муниципальное образование</t>
  </si>
  <si>
    <t>Муниципальное учреждение "Администрация Рождественского муниципального образования"</t>
  </si>
  <si>
    <t>АДМИНИСТРАЦИЯ ЗУЛУМАЙСКОГО МУНИЦИПАЛЬНОГО ОБРАЗОВАНИЯ ЗИМИНСКОГО РАЙОНА</t>
  </si>
  <si>
    <t>АДМИНИСТРАЦИЯ ЛУГОВСКОГО ГОРОДСКОГО ПОСЕЛЕНИЯ МАМСКО-ЧУЙСКОГО РАЙОНА</t>
  </si>
  <si>
    <t>ИРКУТСКАЯ ТАМОЖНЯ</t>
  </si>
  <si>
    <t>Администрация муниципального образования "Хареты"</t>
  </si>
  <si>
    <t>ИТОГО</t>
  </si>
  <si>
    <t xml:space="preserve">АДМИНИСТРАЦИЯ КУРЕТСКОГО МУНИЦИПАЛЬНОГО ОБРАЗОВАНИЯ </t>
  </si>
  <si>
    <t>Количество
 заявлений в электронном 
виде</t>
  </si>
  <si>
    <t xml:space="preserve">Процент 
заявлений,
 принятых в 
электронном 
виде, % </t>
  </si>
  <si>
    <t>Количество
 заявлений 
в бумажном
виде</t>
  </si>
  <si>
    <t>Государственная регистрация права 
(ГРП)</t>
  </si>
  <si>
    <t>Государственный кадастровый учет 
(ГКУ)</t>
  </si>
  <si>
    <t>Единая учетно-регистрационная
 процедура 
(ЕУРП)</t>
  </si>
  <si>
    <t>Принятые заявления от органов местного самоуправления и органов власти за III квартал 2022</t>
  </si>
  <si>
    <t>Администрация Балаганского муниципального образования</t>
  </si>
  <si>
    <r>
      <t>Принятые заявления от органов местного самоуправления и органов власти
 за III квартал 2022 
(</t>
    </r>
    <r>
      <rPr>
        <b/>
        <sz val="22"/>
        <color theme="1"/>
        <rFont val="Times New Roman"/>
        <family val="1"/>
        <charset val="204"/>
      </rPr>
      <t>есть связь и интернет</t>
    </r>
    <r>
      <rPr>
        <sz val="22"/>
        <color theme="1"/>
        <rFont val="Times New Roman"/>
        <family val="1"/>
        <charset val="204"/>
      </rPr>
      <t xml:space="preserve"> согласно письму Минцифры от 08.02.2022 №02-65-218/22)</t>
    </r>
  </si>
  <si>
    <t xml:space="preserve">Данные ОМС и ОГВ представляют заявления о ГРП, ГКУ, ЕУРП как в электронном виде, так и на бумаге.
При этом, сведения о них отсутствуют 
в перечене ОМС и ОГВ , направленному в Управление РР по ИО письма Минцифры
от  08.02.2022 №02-65-218/22,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</si>
</sst>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9" fontId="12" fillId="2" borderId="1" xfId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horizontal="center" vertical="center"/>
    </xf>
    <xf numFmtId="9" fontId="12" fillId="4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6" borderId="0" xfId="0" applyFill="1"/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3" fillId="6" borderId="1" xfId="0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9" fontId="4" fillId="6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9" fontId="12" fillId="6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0" xfId="0" applyFill="1" applyAlignment="1"/>
    <xf numFmtId="0" fontId="0" fillId="6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Alignment="1"/>
    <xf numFmtId="0" fontId="9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0" xfId="0" applyFill="1" applyAlignment="1"/>
    <xf numFmtId="0" fontId="9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CFF"/>
      <color rgb="FF66FFFF"/>
      <color rgb="FF66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topLeftCell="B334" workbookViewId="0">
      <selection activeCell="A15" sqref="A15"/>
    </sheetView>
  </sheetViews>
  <sheetFormatPr defaultRowHeight="15" x14ac:dyDescent="0.25"/>
  <cols>
    <col min="1" max="1" width="103" customWidth="1"/>
    <col min="2" max="2" width="13.7109375" style="1" customWidth="1"/>
    <col min="3" max="4" width="13.7109375" customWidth="1"/>
    <col min="5" max="5" width="13.7109375" style="2" customWidth="1"/>
    <col min="6" max="13" width="13.7109375" customWidth="1"/>
  </cols>
  <sheetData>
    <row r="1" spans="1:13" ht="72" customHeight="1" x14ac:dyDescent="0.25">
      <c r="A1" s="69" t="s">
        <v>369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</row>
    <row r="2" spans="1:13" ht="78" customHeight="1" x14ac:dyDescent="0.25">
      <c r="A2" s="19"/>
      <c r="B2" s="72" t="s">
        <v>366</v>
      </c>
      <c r="C2" s="73"/>
      <c r="D2" s="73"/>
      <c r="E2" s="74"/>
      <c r="F2" s="75" t="s">
        <v>367</v>
      </c>
      <c r="G2" s="76"/>
      <c r="H2" s="76"/>
      <c r="I2" s="76"/>
      <c r="J2" s="77" t="s">
        <v>368</v>
      </c>
      <c r="K2" s="78"/>
      <c r="L2" s="78"/>
      <c r="M2" s="78"/>
    </row>
    <row r="3" spans="1:13" ht="78" customHeight="1" x14ac:dyDescent="0.25">
      <c r="A3" s="3" t="s">
        <v>0</v>
      </c>
      <c r="B3" s="3" t="s">
        <v>363</v>
      </c>
      <c r="C3" s="3" t="s">
        <v>365</v>
      </c>
      <c r="D3" s="3" t="s">
        <v>1</v>
      </c>
      <c r="E3" s="4" t="s">
        <v>364</v>
      </c>
      <c r="F3" s="12" t="s">
        <v>363</v>
      </c>
      <c r="G3" s="12" t="s">
        <v>365</v>
      </c>
      <c r="H3" s="13" t="s">
        <v>1</v>
      </c>
      <c r="I3" s="12" t="s">
        <v>364</v>
      </c>
      <c r="J3" s="14" t="s">
        <v>363</v>
      </c>
      <c r="K3" s="14" t="s">
        <v>365</v>
      </c>
      <c r="L3" s="15" t="s">
        <v>1</v>
      </c>
      <c r="M3" s="14" t="s">
        <v>364</v>
      </c>
    </row>
    <row r="4" spans="1:13" ht="15.75" x14ac:dyDescent="0.25">
      <c r="A4" s="17" t="s">
        <v>227</v>
      </c>
      <c r="B4" s="5">
        <v>15</v>
      </c>
      <c r="C4" s="6">
        <v>0</v>
      </c>
      <c r="D4" s="6">
        <f>B4+C4</f>
        <v>15</v>
      </c>
      <c r="E4" s="7">
        <f>IFERROR(B4/D4,0)</f>
        <v>1</v>
      </c>
      <c r="F4" s="10">
        <v>0</v>
      </c>
      <c r="G4" s="10">
        <v>0</v>
      </c>
      <c r="H4" s="10">
        <f>F4+G4</f>
        <v>0</v>
      </c>
      <c r="I4" s="26">
        <f>IFERROR(F4/H4,0)</f>
        <v>0</v>
      </c>
      <c r="J4" s="11">
        <v>0</v>
      </c>
      <c r="K4" s="11">
        <v>0</v>
      </c>
      <c r="L4" s="11">
        <f>J4+K4</f>
        <v>0</v>
      </c>
      <c r="M4" s="27">
        <f>IFERROR(J4/L4,0)</f>
        <v>0</v>
      </c>
    </row>
    <row r="5" spans="1:13" ht="15.75" x14ac:dyDescent="0.25">
      <c r="A5" s="17" t="s">
        <v>39</v>
      </c>
      <c r="B5" s="5">
        <v>15</v>
      </c>
      <c r="C5" s="6">
        <v>0</v>
      </c>
      <c r="D5" s="6">
        <f t="shared" ref="D5:D67" si="0">SUM(B5:C5)</f>
        <v>15</v>
      </c>
      <c r="E5" s="7">
        <f t="shared" ref="E5:E68" si="1">IFERROR(B5/D5,0)</f>
        <v>1</v>
      </c>
      <c r="F5" s="10">
        <v>8</v>
      </c>
      <c r="G5" s="10">
        <v>0</v>
      </c>
      <c r="H5" s="55">
        <f t="shared" ref="H5:H68" si="2">F5+G5</f>
        <v>8</v>
      </c>
      <c r="I5" s="26">
        <f t="shared" ref="I5:I68" si="3">IFERROR(F5/H5,0)</f>
        <v>1</v>
      </c>
      <c r="J5" s="11">
        <v>0</v>
      </c>
      <c r="K5" s="11">
        <v>0</v>
      </c>
      <c r="L5" s="56">
        <f t="shared" ref="L5:L68" si="4">J5+K5</f>
        <v>0</v>
      </c>
      <c r="M5" s="27">
        <f t="shared" ref="M5:M68" si="5">IFERROR(J5/L5,0)</f>
        <v>0</v>
      </c>
    </row>
    <row r="6" spans="1:13" ht="15.75" x14ac:dyDescent="0.25">
      <c r="A6" s="17" t="s">
        <v>191</v>
      </c>
      <c r="B6" s="5">
        <v>9</v>
      </c>
      <c r="C6" s="6">
        <v>0</v>
      </c>
      <c r="D6" s="6">
        <f t="shared" si="0"/>
        <v>9</v>
      </c>
      <c r="E6" s="7">
        <f t="shared" si="1"/>
        <v>1</v>
      </c>
      <c r="F6" s="10">
        <v>0</v>
      </c>
      <c r="G6" s="10">
        <v>0</v>
      </c>
      <c r="H6" s="55">
        <f t="shared" si="2"/>
        <v>0</v>
      </c>
      <c r="I6" s="26">
        <f t="shared" si="3"/>
        <v>0</v>
      </c>
      <c r="J6" s="11">
        <v>0</v>
      </c>
      <c r="K6" s="11">
        <v>0</v>
      </c>
      <c r="L6" s="56">
        <f t="shared" si="4"/>
        <v>0</v>
      </c>
      <c r="M6" s="27">
        <f t="shared" si="5"/>
        <v>0</v>
      </c>
    </row>
    <row r="7" spans="1:13" ht="15.75" x14ac:dyDescent="0.25">
      <c r="A7" s="17" t="s">
        <v>153</v>
      </c>
      <c r="B7" s="5">
        <v>62</v>
      </c>
      <c r="C7" s="6">
        <v>0</v>
      </c>
      <c r="D7" s="6">
        <f t="shared" si="0"/>
        <v>62</v>
      </c>
      <c r="E7" s="7">
        <f t="shared" si="1"/>
        <v>1</v>
      </c>
      <c r="F7" s="10">
        <v>317</v>
      </c>
      <c r="G7" s="10">
        <v>0</v>
      </c>
      <c r="H7" s="55">
        <f t="shared" si="2"/>
        <v>317</v>
      </c>
      <c r="I7" s="26">
        <f t="shared" si="3"/>
        <v>1</v>
      </c>
      <c r="J7" s="11">
        <v>0</v>
      </c>
      <c r="K7" s="11">
        <v>0</v>
      </c>
      <c r="L7" s="56">
        <f t="shared" si="4"/>
        <v>0</v>
      </c>
      <c r="M7" s="27">
        <f t="shared" si="5"/>
        <v>0</v>
      </c>
    </row>
    <row r="8" spans="1:13" ht="15.75" x14ac:dyDescent="0.25">
      <c r="A8" s="17" t="s">
        <v>166</v>
      </c>
      <c r="B8" s="5">
        <v>8</v>
      </c>
      <c r="C8" s="6">
        <v>0</v>
      </c>
      <c r="D8" s="6">
        <f t="shared" si="0"/>
        <v>8</v>
      </c>
      <c r="E8" s="7">
        <f t="shared" si="1"/>
        <v>1</v>
      </c>
      <c r="F8" s="10">
        <v>8</v>
      </c>
      <c r="G8" s="10">
        <v>0</v>
      </c>
      <c r="H8" s="55">
        <f t="shared" si="2"/>
        <v>8</v>
      </c>
      <c r="I8" s="26">
        <f t="shared" si="3"/>
        <v>1</v>
      </c>
      <c r="J8" s="11">
        <v>3</v>
      </c>
      <c r="K8" s="11">
        <v>0</v>
      </c>
      <c r="L8" s="56">
        <f t="shared" si="4"/>
        <v>3</v>
      </c>
      <c r="M8" s="27">
        <f t="shared" si="5"/>
        <v>1</v>
      </c>
    </row>
    <row r="9" spans="1:13" ht="15.75" x14ac:dyDescent="0.25">
      <c r="A9" s="17" t="s">
        <v>60</v>
      </c>
      <c r="B9" s="5">
        <v>134</v>
      </c>
      <c r="C9" s="6">
        <v>0</v>
      </c>
      <c r="D9" s="6">
        <f t="shared" si="0"/>
        <v>134</v>
      </c>
      <c r="E9" s="7">
        <f t="shared" si="1"/>
        <v>1</v>
      </c>
      <c r="F9" s="10">
        <v>97</v>
      </c>
      <c r="G9" s="10">
        <v>0</v>
      </c>
      <c r="H9" s="55">
        <f t="shared" si="2"/>
        <v>97</v>
      </c>
      <c r="I9" s="26">
        <f t="shared" si="3"/>
        <v>1</v>
      </c>
      <c r="J9" s="11">
        <v>0</v>
      </c>
      <c r="K9" s="11">
        <v>0</v>
      </c>
      <c r="L9" s="56">
        <f t="shared" si="4"/>
        <v>0</v>
      </c>
      <c r="M9" s="27">
        <f t="shared" si="5"/>
        <v>0</v>
      </c>
    </row>
    <row r="10" spans="1:13" ht="15.75" x14ac:dyDescent="0.25">
      <c r="A10" s="17" t="s">
        <v>228</v>
      </c>
      <c r="B10" s="5">
        <v>57</v>
      </c>
      <c r="C10" s="6">
        <v>0</v>
      </c>
      <c r="D10" s="6">
        <f t="shared" si="0"/>
        <v>57</v>
      </c>
      <c r="E10" s="7">
        <f t="shared" si="1"/>
        <v>1</v>
      </c>
      <c r="F10" s="10">
        <v>16</v>
      </c>
      <c r="G10" s="10">
        <v>0</v>
      </c>
      <c r="H10" s="55">
        <f t="shared" si="2"/>
        <v>16</v>
      </c>
      <c r="I10" s="26">
        <f t="shared" si="3"/>
        <v>1</v>
      </c>
      <c r="J10" s="11">
        <v>0</v>
      </c>
      <c r="K10" s="11">
        <v>0</v>
      </c>
      <c r="L10" s="56">
        <f t="shared" si="4"/>
        <v>0</v>
      </c>
      <c r="M10" s="27">
        <f t="shared" si="5"/>
        <v>0</v>
      </c>
    </row>
    <row r="11" spans="1:13" ht="15.75" x14ac:dyDescent="0.25">
      <c r="A11" s="17" t="s">
        <v>15</v>
      </c>
      <c r="B11" s="5">
        <v>3</v>
      </c>
      <c r="C11" s="6">
        <v>0</v>
      </c>
      <c r="D11" s="6">
        <f t="shared" si="0"/>
        <v>3</v>
      </c>
      <c r="E11" s="7">
        <f t="shared" si="1"/>
        <v>1</v>
      </c>
      <c r="F11" s="10">
        <v>4</v>
      </c>
      <c r="G11" s="10">
        <v>0</v>
      </c>
      <c r="H11" s="55">
        <f t="shared" si="2"/>
        <v>4</v>
      </c>
      <c r="I11" s="26">
        <f t="shared" si="3"/>
        <v>1</v>
      </c>
      <c r="J11" s="11">
        <v>0</v>
      </c>
      <c r="K11" s="11">
        <v>0</v>
      </c>
      <c r="L11" s="56">
        <f t="shared" si="4"/>
        <v>0</v>
      </c>
      <c r="M11" s="27">
        <f t="shared" si="5"/>
        <v>0</v>
      </c>
    </row>
    <row r="12" spans="1:13" ht="15.75" x14ac:dyDescent="0.25">
      <c r="A12" s="17" t="s">
        <v>22</v>
      </c>
      <c r="B12" s="5">
        <v>148</v>
      </c>
      <c r="C12" s="6">
        <v>0</v>
      </c>
      <c r="D12" s="6">
        <f t="shared" si="0"/>
        <v>148</v>
      </c>
      <c r="E12" s="7">
        <f t="shared" si="1"/>
        <v>1</v>
      </c>
      <c r="F12" s="10">
        <v>10</v>
      </c>
      <c r="G12" s="10">
        <v>0</v>
      </c>
      <c r="H12" s="55">
        <f t="shared" si="2"/>
        <v>10</v>
      </c>
      <c r="I12" s="26">
        <f t="shared" si="3"/>
        <v>1</v>
      </c>
      <c r="J12" s="11">
        <v>0</v>
      </c>
      <c r="K12" s="11">
        <v>0</v>
      </c>
      <c r="L12" s="56">
        <f t="shared" si="4"/>
        <v>0</v>
      </c>
      <c r="M12" s="27">
        <f t="shared" si="5"/>
        <v>0</v>
      </c>
    </row>
    <row r="13" spans="1:13" ht="15.75" x14ac:dyDescent="0.25">
      <c r="A13" s="18" t="s">
        <v>19</v>
      </c>
      <c r="B13" s="5">
        <v>19</v>
      </c>
      <c r="C13" s="6">
        <v>0</v>
      </c>
      <c r="D13" s="6">
        <f t="shared" si="0"/>
        <v>19</v>
      </c>
      <c r="E13" s="7">
        <f t="shared" si="1"/>
        <v>1</v>
      </c>
      <c r="F13" s="10">
        <v>16</v>
      </c>
      <c r="G13" s="10">
        <v>0</v>
      </c>
      <c r="H13" s="55">
        <f t="shared" si="2"/>
        <v>16</v>
      </c>
      <c r="I13" s="26">
        <f t="shared" si="3"/>
        <v>1</v>
      </c>
      <c r="J13" s="11">
        <v>0</v>
      </c>
      <c r="K13" s="11">
        <v>0</v>
      </c>
      <c r="L13" s="56">
        <f t="shared" si="4"/>
        <v>0</v>
      </c>
      <c r="M13" s="27">
        <f t="shared" si="5"/>
        <v>0</v>
      </c>
    </row>
    <row r="14" spans="1:13" ht="15.75" x14ac:dyDescent="0.25">
      <c r="A14" s="17" t="s">
        <v>208</v>
      </c>
      <c r="B14" s="5">
        <v>1</v>
      </c>
      <c r="C14" s="6">
        <v>0</v>
      </c>
      <c r="D14" s="6">
        <f t="shared" si="0"/>
        <v>1</v>
      </c>
      <c r="E14" s="7">
        <f t="shared" si="1"/>
        <v>1</v>
      </c>
      <c r="F14" s="10">
        <v>0</v>
      </c>
      <c r="G14" s="10">
        <v>0</v>
      </c>
      <c r="H14" s="55">
        <f t="shared" si="2"/>
        <v>0</v>
      </c>
      <c r="I14" s="26">
        <f t="shared" si="3"/>
        <v>0</v>
      </c>
      <c r="J14" s="11">
        <v>0</v>
      </c>
      <c r="K14" s="11">
        <v>0</v>
      </c>
      <c r="L14" s="56">
        <f t="shared" si="4"/>
        <v>0</v>
      </c>
      <c r="M14" s="27">
        <f t="shared" si="5"/>
        <v>0</v>
      </c>
    </row>
    <row r="15" spans="1:13" ht="15.75" x14ac:dyDescent="0.25">
      <c r="A15" s="18" t="s">
        <v>10</v>
      </c>
      <c r="B15" s="5">
        <v>303</v>
      </c>
      <c r="C15" s="6">
        <v>0</v>
      </c>
      <c r="D15" s="6">
        <f t="shared" si="0"/>
        <v>303</v>
      </c>
      <c r="E15" s="7">
        <f t="shared" si="1"/>
        <v>1</v>
      </c>
      <c r="F15" s="10">
        <v>0</v>
      </c>
      <c r="G15" s="10">
        <v>0</v>
      </c>
      <c r="H15" s="55">
        <f t="shared" si="2"/>
        <v>0</v>
      </c>
      <c r="I15" s="26">
        <f t="shared" si="3"/>
        <v>0</v>
      </c>
      <c r="J15" s="11">
        <v>0</v>
      </c>
      <c r="K15" s="11">
        <v>0</v>
      </c>
      <c r="L15" s="56">
        <f t="shared" si="4"/>
        <v>0</v>
      </c>
      <c r="M15" s="27">
        <f t="shared" si="5"/>
        <v>0</v>
      </c>
    </row>
    <row r="16" spans="1:13" ht="31.5" x14ac:dyDescent="0.25">
      <c r="A16" s="18" t="s">
        <v>59</v>
      </c>
      <c r="B16" s="5">
        <v>59</v>
      </c>
      <c r="C16" s="6">
        <v>0</v>
      </c>
      <c r="D16" s="6">
        <f t="shared" si="0"/>
        <v>59</v>
      </c>
      <c r="E16" s="7">
        <f t="shared" si="1"/>
        <v>1</v>
      </c>
      <c r="F16" s="10">
        <v>38</v>
      </c>
      <c r="G16" s="10">
        <v>0</v>
      </c>
      <c r="H16" s="55">
        <f t="shared" si="2"/>
        <v>38</v>
      </c>
      <c r="I16" s="26">
        <f t="shared" si="3"/>
        <v>1</v>
      </c>
      <c r="J16" s="11">
        <v>4</v>
      </c>
      <c r="K16" s="11">
        <v>0</v>
      </c>
      <c r="L16" s="56">
        <f t="shared" si="4"/>
        <v>4</v>
      </c>
      <c r="M16" s="27">
        <f t="shared" si="5"/>
        <v>1</v>
      </c>
    </row>
    <row r="17" spans="1:13" ht="31.5" x14ac:dyDescent="0.25">
      <c r="A17" s="18" t="s">
        <v>4</v>
      </c>
      <c r="B17" s="5">
        <v>57</v>
      </c>
      <c r="C17" s="6">
        <v>0</v>
      </c>
      <c r="D17" s="6">
        <f t="shared" si="0"/>
        <v>57</v>
      </c>
      <c r="E17" s="7">
        <f t="shared" si="1"/>
        <v>1</v>
      </c>
      <c r="F17" s="10">
        <v>16</v>
      </c>
      <c r="G17" s="10">
        <v>0</v>
      </c>
      <c r="H17" s="55">
        <f t="shared" si="2"/>
        <v>16</v>
      </c>
      <c r="I17" s="26">
        <f t="shared" si="3"/>
        <v>1</v>
      </c>
      <c r="J17" s="11">
        <v>3</v>
      </c>
      <c r="K17" s="11">
        <v>0</v>
      </c>
      <c r="L17" s="56">
        <f t="shared" si="4"/>
        <v>3</v>
      </c>
      <c r="M17" s="27">
        <f t="shared" si="5"/>
        <v>1</v>
      </c>
    </row>
    <row r="18" spans="1:13" ht="15.75" x14ac:dyDescent="0.25">
      <c r="A18" s="17" t="s">
        <v>195</v>
      </c>
      <c r="B18" s="5">
        <v>66</v>
      </c>
      <c r="C18" s="6">
        <v>0</v>
      </c>
      <c r="D18" s="6">
        <f t="shared" si="0"/>
        <v>66</v>
      </c>
      <c r="E18" s="7">
        <f t="shared" si="1"/>
        <v>1</v>
      </c>
      <c r="F18" s="10">
        <v>395</v>
      </c>
      <c r="G18" s="10">
        <v>0</v>
      </c>
      <c r="H18" s="55">
        <f t="shared" si="2"/>
        <v>395</v>
      </c>
      <c r="I18" s="26">
        <f t="shared" si="3"/>
        <v>1</v>
      </c>
      <c r="J18" s="11">
        <v>0</v>
      </c>
      <c r="K18" s="11">
        <v>0</v>
      </c>
      <c r="L18" s="56">
        <f t="shared" si="4"/>
        <v>0</v>
      </c>
      <c r="M18" s="27">
        <f t="shared" si="5"/>
        <v>0</v>
      </c>
    </row>
    <row r="19" spans="1:13" ht="15.75" x14ac:dyDescent="0.25">
      <c r="A19" s="17" t="s">
        <v>99</v>
      </c>
      <c r="B19" s="5">
        <v>276</v>
      </c>
      <c r="C19" s="6">
        <v>0</v>
      </c>
      <c r="D19" s="6">
        <f t="shared" si="0"/>
        <v>276</v>
      </c>
      <c r="E19" s="7">
        <f t="shared" si="1"/>
        <v>1</v>
      </c>
      <c r="F19" s="10">
        <v>0</v>
      </c>
      <c r="G19" s="10">
        <v>0</v>
      </c>
      <c r="H19" s="55">
        <f t="shared" si="2"/>
        <v>0</v>
      </c>
      <c r="I19" s="26">
        <f t="shared" si="3"/>
        <v>0</v>
      </c>
      <c r="J19" s="11">
        <v>9</v>
      </c>
      <c r="K19" s="11">
        <v>0</v>
      </c>
      <c r="L19" s="56">
        <f t="shared" si="4"/>
        <v>9</v>
      </c>
      <c r="M19" s="27">
        <f t="shared" si="5"/>
        <v>1</v>
      </c>
    </row>
    <row r="20" spans="1:13" ht="15.75" x14ac:dyDescent="0.25">
      <c r="A20" s="17" t="s">
        <v>155</v>
      </c>
      <c r="B20" s="5">
        <v>33</v>
      </c>
      <c r="C20" s="6">
        <v>0</v>
      </c>
      <c r="D20" s="6">
        <f t="shared" si="0"/>
        <v>33</v>
      </c>
      <c r="E20" s="7">
        <f t="shared" si="1"/>
        <v>1</v>
      </c>
      <c r="F20" s="10">
        <v>113</v>
      </c>
      <c r="G20" s="10">
        <v>0</v>
      </c>
      <c r="H20" s="55">
        <f t="shared" si="2"/>
        <v>113</v>
      </c>
      <c r="I20" s="26">
        <f t="shared" si="3"/>
        <v>1</v>
      </c>
      <c r="J20" s="11">
        <v>3</v>
      </c>
      <c r="K20" s="11">
        <v>0</v>
      </c>
      <c r="L20" s="56">
        <f t="shared" si="4"/>
        <v>3</v>
      </c>
      <c r="M20" s="27">
        <f t="shared" si="5"/>
        <v>1</v>
      </c>
    </row>
    <row r="21" spans="1:13" ht="31.5" x14ac:dyDescent="0.25">
      <c r="A21" s="18" t="s">
        <v>26</v>
      </c>
      <c r="B21" s="5">
        <v>270</v>
      </c>
      <c r="C21" s="6">
        <v>0</v>
      </c>
      <c r="D21" s="6">
        <f t="shared" si="0"/>
        <v>270</v>
      </c>
      <c r="E21" s="7">
        <f t="shared" si="1"/>
        <v>1</v>
      </c>
      <c r="F21" s="10">
        <v>226</v>
      </c>
      <c r="G21" s="10">
        <v>0</v>
      </c>
      <c r="H21" s="55">
        <f t="shared" si="2"/>
        <v>226</v>
      </c>
      <c r="I21" s="26">
        <f t="shared" si="3"/>
        <v>1</v>
      </c>
      <c r="J21" s="11">
        <v>62</v>
      </c>
      <c r="K21" s="11">
        <v>0</v>
      </c>
      <c r="L21" s="56">
        <f t="shared" si="4"/>
        <v>62</v>
      </c>
      <c r="M21" s="27">
        <f t="shared" si="5"/>
        <v>1</v>
      </c>
    </row>
    <row r="22" spans="1:13" ht="31.5" x14ac:dyDescent="0.25">
      <c r="A22" s="18" t="s">
        <v>7</v>
      </c>
      <c r="B22" s="5">
        <v>78</v>
      </c>
      <c r="C22" s="6">
        <v>0</v>
      </c>
      <c r="D22" s="6">
        <f t="shared" si="0"/>
        <v>78</v>
      </c>
      <c r="E22" s="7">
        <f t="shared" si="1"/>
        <v>1</v>
      </c>
      <c r="F22" s="10">
        <v>50</v>
      </c>
      <c r="G22" s="10">
        <v>0</v>
      </c>
      <c r="H22" s="55">
        <f t="shared" si="2"/>
        <v>50</v>
      </c>
      <c r="I22" s="26">
        <f t="shared" si="3"/>
        <v>1</v>
      </c>
      <c r="J22" s="11">
        <v>34</v>
      </c>
      <c r="K22" s="11">
        <v>0</v>
      </c>
      <c r="L22" s="56">
        <f t="shared" si="4"/>
        <v>34</v>
      </c>
      <c r="M22" s="27">
        <f t="shared" si="5"/>
        <v>1</v>
      </c>
    </row>
    <row r="23" spans="1:13" ht="15.75" x14ac:dyDescent="0.25">
      <c r="A23" s="18" t="s">
        <v>230</v>
      </c>
      <c r="B23" s="5">
        <v>581</v>
      </c>
      <c r="C23" s="6">
        <v>0</v>
      </c>
      <c r="D23" s="6">
        <f t="shared" si="0"/>
        <v>581</v>
      </c>
      <c r="E23" s="7">
        <f t="shared" si="1"/>
        <v>1</v>
      </c>
      <c r="F23" s="10">
        <v>331</v>
      </c>
      <c r="G23" s="10">
        <v>6</v>
      </c>
      <c r="H23" s="55">
        <f t="shared" si="2"/>
        <v>337</v>
      </c>
      <c r="I23" s="26">
        <f t="shared" si="3"/>
        <v>0.98219584569732943</v>
      </c>
      <c r="J23" s="11">
        <v>0</v>
      </c>
      <c r="K23" s="11">
        <v>0</v>
      </c>
      <c r="L23" s="56">
        <f t="shared" si="4"/>
        <v>0</v>
      </c>
      <c r="M23" s="27">
        <f t="shared" si="5"/>
        <v>0</v>
      </c>
    </row>
    <row r="24" spans="1:13" ht="15.75" x14ac:dyDescent="0.25">
      <c r="A24" s="18" t="s">
        <v>231</v>
      </c>
      <c r="B24" s="5">
        <v>4</v>
      </c>
      <c r="C24" s="6">
        <v>0</v>
      </c>
      <c r="D24" s="6">
        <f t="shared" si="0"/>
        <v>4</v>
      </c>
      <c r="E24" s="7">
        <f t="shared" si="1"/>
        <v>1</v>
      </c>
      <c r="F24" s="10">
        <v>2</v>
      </c>
      <c r="G24" s="10">
        <v>0</v>
      </c>
      <c r="H24" s="55">
        <f t="shared" si="2"/>
        <v>2</v>
      </c>
      <c r="I24" s="26">
        <f t="shared" si="3"/>
        <v>1</v>
      </c>
      <c r="J24" s="11">
        <v>3</v>
      </c>
      <c r="K24" s="11">
        <v>2</v>
      </c>
      <c r="L24" s="56">
        <f t="shared" si="4"/>
        <v>5</v>
      </c>
      <c r="M24" s="27">
        <f t="shared" si="5"/>
        <v>0.6</v>
      </c>
    </row>
    <row r="25" spans="1:13" ht="15.75" x14ac:dyDescent="0.25">
      <c r="A25" s="18" t="s">
        <v>232</v>
      </c>
      <c r="B25" s="5">
        <v>64</v>
      </c>
      <c r="C25" s="6">
        <v>0</v>
      </c>
      <c r="D25" s="6">
        <f t="shared" si="0"/>
        <v>64</v>
      </c>
      <c r="E25" s="7">
        <f t="shared" si="1"/>
        <v>1</v>
      </c>
      <c r="F25" s="10">
        <v>0</v>
      </c>
      <c r="G25" s="10">
        <v>0</v>
      </c>
      <c r="H25" s="55">
        <f t="shared" si="2"/>
        <v>0</v>
      </c>
      <c r="I25" s="26">
        <f t="shared" si="3"/>
        <v>0</v>
      </c>
      <c r="J25" s="11">
        <v>0</v>
      </c>
      <c r="K25" s="11">
        <v>0</v>
      </c>
      <c r="L25" s="56">
        <f t="shared" si="4"/>
        <v>0</v>
      </c>
      <c r="M25" s="27">
        <f t="shared" si="5"/>
        <v>0</v>
      </c>
    </row>
    <row r="26" spans="1:13" ht="15.75" x14ac:dyDescent="0.25">
      <c r="A26" s="18" t="s">
        <v>47</v>
      </c>
      <c r="B26" s="5">
        <v>72</v>
      </c>
      <c r="C26" s="6">
        <v>0</v>
      </c>
      <c r="D26" s="6">
        <f t="shared" si="0"/>
        <v>72</v>
      </c>
      <c r="E26" s="7">
        <f t="shared" si="1"/>
        <v>1</v>
      </c>
      <c r="F26" s="10">
        <v>113</v>
      </c>
      <c r="G26" s="10">
        <v>0</v>
      </c>
      <c r="H26" s="55">
        <f t="shared" si="2"/>
        <v>113</v>
      </c>
      <c r="I26" s="26">
        <f t="shared" si="3"/>
        <v>1</v>
      </c>
      <c r="J26" s="11">
        <v>0</v>
      </c>
      <c r="K26" s="11">
        <v>0</v>
      </c>
      <c r="L26" s="56">
        <f t="shared" si="4"/>
        <v>0</v>
      </c>
      <c r="M26" s="27">
        <f t="shared" si="5"/>
        <v>0</v>
      </c>
    </row>
    <row r="27" spans="1:13" ht="15.75" x14ac:dyDescent="0.25">
      <c r="A27" s="18" t="s">
        <v>102</v>
      </c>
      <c r="B27" s="5">
        <v>116</v>
      </c>
      <c r="C27" s="6">
        <v>0</v>
      </c>
      <c r="D27" s="6">
        <f t="shared" si="0"/>
        <v>116</v>
      </c>
      <c r="E27" s="7">
        <f t="shared" si="1"/>
        <v>1</v>
      </c>
      <c r="F27" s="10">
        <v>29</v>
      </c>
      <c r="G27" s="10">
        <v>0</v>
      </c>
      <c r="H27" s="55">
        <f t="shared" si="2"/>
        <v>29</v>
      </c>
      <c r="I27" s="26">
        <f t="shared" si="3"/>
        <v>1</v>
      </c>
      <c r="J27" s="11">
        <v>0</v>
      </c>
      <c r="K27" s="11">
        <v>0</v>
      </c>
      <c r="L27" s="56">
        <f t="shared" si="4"/>
        <v>0</v>
      </c>
      <c r="M27" s="27">
        <f t="shared" si="5"/>
        <v>0</v>
      </c>
    </row>
    <row r="28" spans="1:13" ht="15.75" x14ac:dyDescent="0.25">
      <c r="A28" s="18" t="s">
        <v>93</v>
      </c>
      <c r="B28" s="5">
        <v>207</v>
      </c>
      <c r="C28" s="6">
        <v>0</v>
      </c>
      <c r="D28" s="6">
        <f t="shared" si="0"/>
        <v>207</v>
      </c>
      <c r="E28" s="7">
        <f t="shared" si="1"/>
        <v>1</v>
      </c>
      <c r="F28" s="10">
        <v>750</v>
      </c>
      <c r="G28" s="10">
        <v>0</v>
      </c>
      <c r="H28" s="55">
        <f t="shared" si="2"/>
        <v>750</v>
      </c>
      <c r="I28" s="26">
        <f t="shared" si="3"/>
        <v>1</v>
      </c>
      <c r="J28" s="11">
        <v>31</v>
      </c>
      <c r="K28" s="11">
        <v>0</v>
      </c>
      <c r="L28" s="56">
        <f t="shared" si="4"/>
        <v>31</v>
      </c>
      <c r="M28" s="27">
        <f t="shared" si="5"/>
        <v>1</v>
      </c>
    </row>
    <row r="29" spans="1:13" ht="15.75" x14ac:dyDescent="0.25">
      <c r="A29" s="18" t="s">
        <v>233</v>
      </c>
      <c r="B29" s="5">
        <v>77</v>
      </c>
      <c r="C29" s="6">
        <v>0</v>
      </c>
      <c r="D29" s="6">
        <f t="shared" si="0"/>
        <v>77</v>
      </c>
      <c r="E29" s="7">
        <f t="shared" si="1"/>
        <v>1</v>
      </c>
      <c r="F29" s="10">
        <v>0</v>
      </c>
      <c r="G29" s="10">
        <v>0</v>
      </c>
      <c r="H29" s="55">
        <f t="shared" si="2"/>
        <v>0</v>
      </c>
      <c r="I29" s="26">
        <f t="shared" si="3"/>
        <v>0</v>
      </c>
      <c r="J29" s="11">
        <v>6</v>
      </c>
      <c r="K29" s="11">
        <v>0</v>
      </c>
      <c r="L29" s="56">
        <f t="shared" si="4"/>
        <v>6</v>
      </c>
      <c r="M29" s="27">
        <f t="shared" si="5"/>
        <v>1</v>
      </c>
    </row>
    <row r="30" spans="1:13" ht="15.75" x14ac:dyDescent="0.25">
      <c r="A30" s="18" t="s">
        <v>70</v>
      </c>
      <c r="B30" s="5">
        <v>35</v>
      </c>
      <c r="C30" s="6">
        <v>0</v>
      </c>
      <c r="D30" s="6">
        <f t="shared" si="0"/>
        <v>35</v>
      </c>
      <c r="E30" s="7">
        <f t="shared" si="1"/>
        <v>1</v>
      </c>
      <c r="F30" s="10">
        <v>41</v>
      </c>
      <c r="G30" s="10">
        <v>0</v>
      </c>
      <c r="H30" s="55">
        <f t="shared" si="2"/>
        <v>41</v>
      </c>
      <c r="I30" s="26">
        <f t="shared" si="3"/>
        <v>1</v>
      </c>
      <c r="J30" s="11">
        <v>1</v>
      </c>
      <c r="K30" s="11">
        <v>0</v>
      </c>
      <c r="L30" s="56">
        <f t="shared" si="4"/>
        <v>1</v>
      </c>
      <c r="M30" s="27">
        <f t="shared" si="5"/>
        <v>1</v>
      </c>
    </row>
    <row r="31" spans="1:13" ht="31.5" x14ac:dyDescent="0.25">
      <c r="A31" s="18" t="s">
        <v>212</v>
      </c>
      <c r="B31" s="5">
        <v>247</v>
      </c>
      <c r="C31" s="6">
        <v>0</v>
      </c>
      <c r="D31" s="6">
        <f t="shared" si="0"/>
        <v>247</v>
      </c>
      <c r="E31" s="7">
        <f t="shared" si="1"/>
        <v>1</v>
      </c>
      <c r="F31" s="10">
        <v>675</v>
      </c>
      <c r="G31" s="10">
        <v>0</v>
      </c>
      <c r="H31" s="55">
        <f t="shared" si="2"/>
        <v>675</v>
      </c>
      <c r="I31" s="26">
        <f t="shared" si="3"/>
        <v>1</v>
      </c>
      <c r="J31" s="11">
        <v>10</v>
      </c>
      <c r="K31" s="11">
        <v>0</v>
      </c>
      <c r="L31" s="56">
        <f t="shared" si="4"/>
        <v>10</v>
      </c>
      <c r="M31" s="27">
        <f t="shared" si="5"/>
        <v>1</v>
      </c>
    </row>
    <row r="32" spans="1:13" ht="15.75" x14ac:dyDescent="0.25">
      <c r="A32" s="18" t="s">
        <v>82</v>
      </c>
      <c r="B32" s="5">
        <v>2</v>
      </c>
      <c r="C32" s="6">
        <v>0</v>
      </c>
      <c r="D32" s="6">
        <f t="shared" si="0"/>
        <v>2</v>
      </c>
      <c r="E32" s="7">
        <f t="shared" si="1"/>
        <v>1</v>
      </c>
      <c r="F32" s="10">
        <v>3</v>
      </c>
      <c r="G32" s="10">
        <v>0</v>
      </c>
      <c r="H32" s="55">
        <f t="shared" si="2"/>
        <v>3</v>
      </c>
      <c r="I32" s="26">
        <f t="shared" si="3"/>
        <v>1</v>
      </c>
      <c r="J32" s="11">
        <v>0</v>
      </c>
      <c r="K32" s="11">
        <v>0</v>
      </c>
      <c r="L32" s="56">
        <f t="shared" si="4"/>
        <v>0</v>
      </c>
      <c r="M32" s="27">
        <f t="shared" si="5"/>
        <v>0</v>
      </c>
    </row>
    <row r="33" spans="1:13" ht="15.75" x14ac:dyDescent="0.25">
      <c r="A33" s="18" t="s">
        <v>196</v>
      </c>
      <c r="B33" s="5">
        <v>10</v>
      </c>
      <c r="C33" s="6">
        <v>0</v>
      </c>
      <c r="D33" s="6">
        <f t="shared" si="0"/>
        <v>10</v>
      </c>
      <c r="E33" s="7">
        <f t="shared" si="1"/>
        <v>1</v>
      </c>
      <c r="F33" s="10">
        <v>0</v>
      </c>
      <c r="G33" s="10">
        <v>0</v>
      </c>
      <c r="H33" s="55">
        <f t="shared" si="2"/>
        <v>0</v>
      </c>
      <c r="I33" s="26">
        <f t="shared" si="3"/>
        <v>0</v>
      </c>
      <c r="J33" s="11">
        <v>0</v>
      </c>
      <c r="K33" s="11">
        <v>0</v>
      </c>
      <c r="L33" s="56">
        <f t="shared" si="4"/>
        <v>0</v>
      </c>
      <c r="M33" s="27">
        <f t="shared" si="5"/>
        <v>0</v>
      </c>
    </row>
    <row r="34" spans="1:13" ht="15.75" x14ac:dyDescent="0.25">
      <c r="A34" s="18" t="s">
        <v>111</v>
      </c>
      <c r="B34" s="5">
        <v>23</v>
      </c>
      <c r="C34" s="6">
        <v>0</v>
      </c>
      <c r="D34" s="6">
        <f t="shared" si="0"/>
        <v>23</v>
      </c>
      <c r="E34" s="7">
        <f t="shared" si="1"/>
        <v>1</v>
      </c>
      <c r="F34" s="10">
        <v>10</v>
      </c>
      <c r="G34" s="10">
        <v>0</v>
      </c>
      <c r="H34" s="55">
        <f t="shared" si="2"/>
        <v>10</v>
      </c>
      <c r="I34" s="26">
        <f t="shared" si="3"/>
        <v>1</v>
      </c>
      <c r="J34" s="11">
        <v>0</v>
      </c>
      <c r="K34" s="11">
        <v>0</v>
      </c>
      <c r="L34" s="56">
        <f t="shared" si="4"/>
        <v>0</v>
      </c>
      <c r="M34" s="27">
        <f t="shared" si="5"/>
        <v>0</v>
      </c>
    </row>
    <row r="35" spans="1:13" ht="15.75" x14ac:dyDescent="0.25">
      <c r="A35" s="18" t="s">
        <v>186</v>
      </c>
      <c r="B35" s="5">
        <v>13</v>
      </c>
      <c r="C35" s="6">
        <v>0</v>
      </c>
      <c r="D35" s="6">
        <f t="shared" si="0"/>
        <v>13</v>
      </c>
      <c r="E35" s="7">
        <f t="shared" si="1"/>
        <v>1</v>
      </c>
      <c r="F35" s="10">
        <v>1</v>
      </c>
      <c r="G35" s="10">
        <v>0</v>
      </c>
      <c r="H35" s="55">
        <f t="shared" si="2"/>
        <v>1</v>
      </c>
      <c r="I35" s="26">
        <f t="shared" si="3"/>
        <v>1</v>
      </c>
      <c r="J35" s="11">
        <v>0</v>
      </c>
      <c r="K35" s="11">
        <v>0</v>
      </c>
      <c r="L35" s="56">
        <f t="shared" si="4"/>
        <v>0</v>
      </c>
      <c r="M35" s="27">
        <f t="shared" si="5"/>
        <v>0</v>
      </c>
    </row>
    <row r="36" spans="1:13" ht="15.75" x14ac:dyDescent="0.25">
      <c r="A36" s="18" t="s">
        <v>12</v>
      </c>
      <c r="B36" s="5">
        <v>210</v>
      </c>
      <c r="C36" s="6">
        <v>0</v>
      </c>
      <c r="D36" s="6">
        <f t="shared" si="0"/>
        <v>210</v>
      </c>
      <c r="E36" s="7">
        <f t="shared" si="1"/>
        <v>1</v>
      </c>
      <c r="F36" s="10">
        <v>190</v>
      </c>
      <c r="G36" s="10">
        <v>0</v>
      </c>
      <c r="H36" s="55">
        <f t="shared" si="2"/>
        <v>190</v>
      </c>
      <c r="I36" s="26">
        <f t="shared" si="3"/>
        <v>1</v>
      </c>
      <c r="J36" s="11">
        <v>16</v>
      </c>
      <c r="K36" s="11">
        <v>0</v>
      </c>
      <c r="L36" s="56">
        <f t="shared" si="4"/>
        <v>16</v>
      </c>
      <c r="M36" s="27">
        <f t="shared" si="5"/>
        <v>1</v>
      </c>
    </row>
    <row r="37" spans="1:13" ht="15.75" x14ac:dyDescent="0.25">
      <c r="A37" s="18" t="s">
        <v>141</v>
      </c>
      <c r="B37" s="5">
        <v>82</v>
      </c>
      <c r="C37" s="6">
        <v>0</v>
      </c>
      <c r="D37" s="6">
        <f t="shared" si="0"/>
        <v>82</v>
      </c>
      <c r="E37" s="7">
        <f t="shared" si="1"/>
        <v>1</v>
      </c>
      <c r="F37" s="10">
        <v>0</v>
      </c>
      <c r="G37" s="10">
        <v>0</v>
      </c>
      <c r="H37" s="55">
        <f t="shared" si="2"/>
        <v>0</v>
      </c>
      <c r="I37" s="26">
        <f t="shared" si="3"/>
        <v>0</v>
      </c>
      <c r="J37" s="11">
        <v>0</v>
      </c>
      <c r="K37" s="11">
        <v>0</v>
      </c>
      <c r="L37" s="56">
        <f t="shared" si="4"/>
        <v>0</v>
      </c>
      <c r="M37" s="27">
        <f t="shared" si="5"/>
        <v>0</v>
      </c>
    </row>
    <row r="38" spans="1:13" ht="15.75" x14ac:dyDescent="0.25">
      <c r="A38" s="18" t="s">
        <v>193</v>
      </c>
      <c r="B38" s="5">
        <v>9</v>
      </c>
      <c r="C38" s="6">
        <v>0</v>
      </c>
      <c r="D38" s="6">
        <f t="shared" si="0"/>
        <v>9</v>
      </c>
      <c r="E38" s="7">
        <f t="shared" si="1"/>
        <v>1</v>
      </c>
      <c r="F38" s="10">
        <v>3</v>
      </c>
      <c r="G38" s="10">
        <v>0</v>
      </c>
      <c r="H38" s="55">
        <f t="shared" si="2"/>
        <v>3</v>
      </c>
      <c r="I38" s="26">
        <f t="shared" si="3"/>
        <v>1</v>
      </c>
      <c r="J38" s="11">
        <v>1</v>
      </c>
      <c r="K38" s="11">
        <v>0</v>
      </c>
      <c r="L38" s="56">
        <f t="shared" si="4"/>
        <v>1</v>
      </c>
      <c r="M38" s="27">
        <f t="shared" si="5"/>
        <v>1</v>
      </c>
    </row>
    <row r="39" spans="1:13" ht="15.75" x14ac:dyDescent="0.25">
      <c r="A39" s="18" t="s">
        <v>49</v>
      </c>
      <c r="B39" s="5">
        <v>274</v>
      </c>
      <c r="C39" s="6">
        <v>0</v>
      </c>
      <c r="D39" s="6">
        <f t="shared" si="0"/>
        <v>274</v>
      </c>
      <c r="E39" s="7">
        <f t="shared" si="1"/>
        <v>1</v>
      </c>
      <c r="F39" s="10">
        <v>313</v>
      </c>
      <c r="G39" s="10">
        <v>0</v>
      </c>
      <c r="H39" s="55">
        <f t="shared" si="2"/>
        <v>313</v>
      </c>
      <c r="I39" s="26">
        <f t="shared" si="3"/>
        <v>1</v>
      </c>
      <c r="J39" s="11">
        <v>3</v>
      </c>
      <c r="K39" s="11">
        <v>0</v>
      </c>
      <c r="L39" s="56">
        <f t="shared" si="4"/>
        <v>3</v>
      </c>
      <c r="M39" s="27">
        <f t="shared" si="5"/>
        <v>1</v>
      </c>
    </row>
    <row r="40" spans="1:13" ht="15.75" x14ac:dyDescent="0.25">
      <c r="A40" s="18" t="s">
        <v>106</v>
      </c>
      <c r="B40" s="5">
        <v>9</v>
      </c>
      <c r="C40" s="6">
        <v>0</v>
      </c>
      <c r="D40" s="6">
        <f t="shared" si="0"/>
        <v>9</v>
      </c>
      <c r="E40" s="7">
        <f t="shared" si="1"/>
        <v>1</v>
      </c>
      <c r="F40" s="10">
        <v>8</v>
      </c>
      <c r="G40" s="10">
        <v>0</v>
      </c>
      <c r="H40" s="55">
        <f t="shared" si="2"/>
        <v>8</v>
      </c>
      <c r="I40" s="26">
        <f t="shared" si="3"/>
        <v>1</v>
      </c>
      <c r="J40" s="11">
        <v>0</v>
      </c>
      <c r="K40" s="11">
        <v>0</v>
      </c>
      <c r="L40" s="56">
        <f t="shared" si="4"/>
        <v>0</v>
      </c>
      <c r="M40" s="27">
        <f t="shared" si="5"/>
        <v>0</v>
      </c>
    </row>
    <row r="41" spans="1:13" ht="15.75" x14ac:dyDescent="0.25">
      <c r="A41" s="17" t="s">
        <v>76</v>
      </c>
      <c r="B41" s="5">
        <v>46</v>
      </c>
      <c r="C41" s="6">
        <v>0</v>
      </c>
      <c r="D41" s="6">
        <f t="shared" si="0"/>
        <v>46</v>
      </c>
      <c r="E41" s="7">
        <f t="shared" si="1"/>
        <v>1</v>
      </c>
      <c r="F41" s="10">
        <v>41</v>
      </c>
      <c r="G41" s="10">
        <v>0</v>
      </c>
      <c r="H41" s="55">
        <f t="shared" si="2"/>
        <v>41</v>
      </c>
      <c r="I41" s="26">
        <f t="shared" si="3"/>
        <v>1</v>
      </c>
      <c r="J41" s="11">
        <v>4</v>
      </c>
      <c r="K41" s="11">
        <v>0</v>
      </c>
      <c r="L41" s="56">
        <f t="shared" si="4"/>
        <v>4</v>
      </c>
      <c r="M41" s="27">
        <f t="shared" si="5"/>
        <v>1</v>
      </c>
    </row>
    <row r="42" spans="1:13" ht="15.75" x14ac:dyDescent="0.25">
      <c r="A42" s="17" t="s">
        <v>235</v>
      </c>
      <c r="B42" s="5">
        <v>7</v>
      </c>
      <c r="C42" s="6">
        <v>0</v>
      </c>
      <c r="D42" s="6">
        <f t="shared" si="0"/>
        <v>7</v>
      </c>
      <c r="E42" s="7">
        <f t="shared" si="1"/>
        <v>1</v>
      </c>
      <c r="F42" s="10">
        <v>2</v>
      </c>
      <c r="G42" s="10">
        <v>0</v>
      </c>
      <c r="H42" s="55">
        <f t="shared" si="2"/>
        <v>2</v>
      </c>
      <c r="I42" s="26">
        <f t="shared" si="3"/>
        <v>1</v>
      </c>
      <c r="J42" s="11">
        <v>0</v>
      </c>
      <c r="K42" s="11">
        <v>0</v>
      </c>
      <c r="L42" s="56">
        <f t="shared" si="4"/>
        <v>0</v>
      </c>
      <c r="M42" s="27">
        <f t="shared" si="5"/>
        <v>0</v>
      </c>
    </row>
    <row r="43" spans="1:13" ht="15.75" x14ac:dyDescent="0.25">
      <c r="A43" s="17" t="s">
        <v>237</v>
      </c>
      <c r="B43" s="5">
        <v>9</v>
      </c>
      <c r="C43" s="6">
        <v>0</v>
      </c>
      <c r="D43" s="6">
        <f t="shared" si="0"/>
        <v>9</v>
      </c>
      <c r="E43" s="7">
        <f t="shared" si="1"/>
        <v>1</v>
      </c>
      <c r="F43" s="10">
        <v>0</v>
      </c>
      <c r="G43" s="10">
        <v>0</v>
      </c>
      <c r="H43" s="55">
        <f t="shared" si="2"/>
        <v>0</v>
      </c>
      <c r="I43" s="26">
        <f t="shared" si="3"/>
        <v>0</v>
      </c>
      <c r="J43" s="11">
        <v>0</v>
      </c>
      <c r="K43" s="11">
        <v>0</v>
      </c>
      <c r="L43" s="56">
        <f t="shared" si="4"/>
        <v>0</v>
      </c>
      <c r="M43" s="27">
        <f t="shared" si="5"/>
        <v>0</v>
      </c>
    </row>
    <row r="44" spans="1:13" ht="15.75" x14ac:dyDescent="0.25">
      <c r="A44" s="17" t="s">
        <v>112</v>
      </c>
      <c r="B44" s="5">
        <v>68</v>
      </c>
      <c r="C44" s="6">
        <v>0</v>
      </c>
      <c r="D44" s="6">
        <f t="shared" si="0"/>
        <v>68</v>
      </c>
      <c r="E44" s="7">
        <f t="shared" si="1"/>
        <v>1</v>
      </c>
      <c r="F44" s="10">
        <v>1</v>
      </c>
      <c r="G44" s="10">
        <v>0</v>
      </c>
      <c r="H44" s="55">
        <f t="shared" si="2"/>
        <v>1</v>
      </c>
      <c r="I44" s="26">
        <f t="shared" si="3"/>
        <v>1</v>
      </c>
      <c r="J44" s="11">
        <v>4</v>
      </c>
      <c r="K44" s="11">
        <v>0</v>
      </c>
      <c r="L44" s="56">
        <f t="shared" si="4"/>
        <v>4</v>
      </c>
      <c r="M44" s="27">
        <f t="shared" si="5"/>
        <v>1</v>
      </c>
    </row>
    <row r="45" spans="1:13" ht="15.75" x14ac:dyDescent="0.25">
      <c r="A45" s="17" t="s">
        <v>146</v>
      </c>
      <c r="B45" s="5">
        <v>24</v>
      </c>
      <c r="C45" s="6">
        <v>0</v>
      </c>
      <c r="D45" s="6">
        <f t="shared" si="0"/>
        <v>24</v>
      </c>
      <c r="E45" s="7">
        <f t="shared" si="1"/>
        <v>1</v>
      </c>
      <c r="F45" s="10">
        <v>0</v>
      </c>
      <c r="G45" s="10">
        <v>0</v>
      </c>
      <c r="H45" s="55">
        <f t="shared" si="2"/>
        <v>0</v>
      </c>
      <c r="I45" s="26">
        <f t="shared" si="3"/>
        <v>0</v>
      </c>
      <c r="J45" s="11">
        <v>5</v>
      </c>
      <c r="K45" s="11">
        <v>0</v>
      </c>
      <c r="L45" s="56">
        <f t="shared" si="4"/>
        <v>5</v>
      </c>
      <c r="M45" s="27">
        <f t="shared" si="5"/>
        <v>1</v>
      </c>
    </row>
    <row r="46" spans="1:13" ht="15.75" x14ac:dyDescent="0.25">
      <c r="A46" s="17" t="s">
        <v>92</v>
      </c>
      <c r="B46" s="5">
        <v>17</v>
      </c>
      <c r="C46" s="6">
        <v>0</v>
      </c>
      <c r="D46" s="6">
        <f t="shared" si="0"/>
        <v>17</v>
      </c>
      <c r="E46" s="7">
        <f t="shared" si="1"/>
        <v>1</v>
      </c>
      <c r="F46" s="10">
        <v>0</v>
      </c>
      <c r="G46" s="10">
        <v>0</v>
      </c>
      <c r="H46" s="55">
        <f t="shared" si="2"/>
        <v>0</v>
      </c>
      <c r="I46" s="26">
        <f t="shared" si="3"/>
        <v>0</v>
      </c>
      <c r="J46" s="11">
        <v>4</v>
      </c>
      <c r="K46" s="11">
        <v>0</v>
      </c>
      <c r="L46" s="56">
        <f t="shared" si="4"/>
        <v>4</v>
      </c>
      <c r="M46" s="27">
        <f t="shared" si="5"/>
        <v>1</v>
      </c>
    </row>
    <row r="47" spans="1:13" ht="15.75" x14ac:dyDescent="0.25">
      <c r="A47" s="18" t="s">
        <v>138</v>
      </c>
      <c r="B47" s="5">
        <v>1</v>
      </c>
      <c r="C47" s="6">
        <v>0</v>
      </c>
      <c r="D47" s="6">
        <f t="shared" si="0"/>
        <v>1</v>
      </c>
      <c r="E47" s="7">
        <f t="shared" si="1"/>
        <v>1</v>
      </c>
      <c r="F47" s="10">
        <v>0</v>
      </c>
      <c r="G47" s="10">
        <v>0</v>
      </c>
      <c r="H47" s="55">
        <f t="shared" si="2"/>
        <v>0</v>
      </c>
      <c r="I47" s="26">
        <f t="shared" si="3"/>
        <v>0</v>
      </c>
      <c r="J47" s="11">
        <v>0</v>
      </c>
      <c r="K47" s="11">
        <v>0</v>
      </c>
      <c r="L47" s="56">
        <f t="shared" si="4"/>
        <v>0</v>
      </c>
      <c r="M47" s="27">
        <f t="shared" si="5"/>
        <v>0</v>
      </c>
    </row>
    <row r="48" spans="1:13" ht="15.75" x14ac:dyDescent="0.25">
      <c r="A48" s="18" t="s">
        <v>86</v>
      </c>
      <c r="B48" s="5">
        <v>44</v>
      </c>
      <c r="C48" s="6">
        <v>0</v>
      </c>
      <c r="D48" s="6">
        <f t="shared" si="0"/>
        <v>44</v>
      </c>
      <c r="E48" s="7">
        <f t="shared" si="1"/>
        <v>1</v>
      </c>
      <c r="F48" s="10">
        <v>0</v>
      </c>
      <c r="G48" s="10">
        <v>0</v>
      </c>
      <c r="H48" s="55">
        <f t="shared" si="2"/>
        <v>0</v>
      </c>
      <c r="I48" s="26">
        <f t="shared" si="3"/>
        <v>0</v>
      </c>
      <c r="J48" s="11">
        <v>0</v>
      </c>
      <c r="K48" s="11">
        <v>0</v>
      </c>
      <c r="L48" s="56">
        <f t="shared" si="4"/>
        <v>0</v>
      </c>
      <c r="M48" s="27">
        <f t="shared" si="5"/>
        <v>0</v>
      </c>
    </row>
    <row r="49" spans="1:13" ht="15.75" x14ac:dyDescent="0.25">
      <c r="A49" s="18" t="s">
        <v>219</v>
      </c>
      <c r="B49" s="5">
        <v>4</v>
      </c>
      <c r="C49" s="6">
        <v>0</v>
      </c>
      <c r="D49" s="6">
        <f t="shared" si="0"/>
        <v>4</v>
      </c>
      <c r="E49" s="7">
        <f t="shared" si="1"/>
        <v>1</v>
      </c>
      <c r="F49" s="10">
        <v>4</v>
      </c>
      <c r="G49" s="10">
        <v>0</v>
      </c>
      <c r="H49" s="55">
        <f t="shared" si="2"/>
        <v>4</v>
      </c>
      <c r="I49" s="26">
        <f t="shared" si="3"/>
        <v>1</v>
      </c>
      <c r="J49" s="11">
        <v>0</v>
      </c>
      <c r="K49" s="11">
        <v>0</v>
      </c>
      <c r="L49" s="56">
        <f t="shared" si="4"/>
        <v>0</v>
      </c>
      <c r="M49" s="27">
        <f t="shared" si="5"/>
        <v>0</v>
      </c>
    </row>
    <row r="50" spans="1:13" ht="15.75" x14ac:dyDescent="0.25">
      <c r="A50" s="18" t="s">
        <v>62</v>
      </c>
      <c r="B50" s="5">
        <v>16</v>
      </c>
      <c r="C50" s="6">
        <v>0</v>
      </c>
      <c r="D50" s="6">
        <f t="shared" si="0"/>
        <v>16</v>
      </c>
      <c r="E50" s="7">
        <f t="shared" si="1"/>
        <v>1</v>
      </c>
      <c r="F50" s="10">
        <v>33</v>
      </c>
      <c r="G50" s="10">
        <v>0</v>
      </c>
      <c r="H50" s="55">
        <f t="shared" si="2"/>
        <v>33</v>
      </c>
      <c r="I50" s="26">
        <f t="shared" si="3"/>
        <v>1</v>
      </c>
      <c r="J50" s="11">
        <v>2</v>
      </c>
      <c r="K50" s="11">
        <v>0</v>
      </c>
      <c r="L50" s="56">
        <f t="shared" si="4"/>
        <v>2</v>
      </c>
      <c r="M50" s="27">
        <f t="shared" si="5"/>
        <v>1</v>
      </c>
    </row>
    <row r="51" spans="1:13" ht="31.5" x14ac:dyDescent="0.25">
      <c r="A51" s="18" t="s">
        <v>117</v>
      </c>
      <c r="B51" s="5">
        <v>2</v>
      </c>
      <c r="C51" s="6">
        <v>0</v>
      </c>
      <c r="D51" s="6">
        <f t="shared" si="0"/>
        <v>2</v>
      </c>
      <c r="E51" s="7">
        <f t="shared" si="1"/>
        <v>1</v>
      </c>
      <c r="F51" s="10">
        <v>1</v>
      </c>
      <c r="G51" s="10">
        <v>0</v>
      </c>
      <c r="H51" s="55">
        <f t="shared" si="2"/>
        <v>1</v>
      </c>
      <c r="I51" s="26">
        <f t="shared" si="3"/>
        <v>1</v>
      </c>
      <c r="J51" s="11">
        <v>0</v>
      </c>
      <c r="K51" s="11">
        <v>0</v>
      </c>
      <c r="L51" s="56">
        <f t="shared" si="4"/>
        <v>0</v>
      </c>
      <c r="M51" s="27">
        <f t="shared" si="5"/>
        <v>0</v>
      </c>
    </row>
    <row r="52" spans="1:13" ht="15.75" x14ac:dyDescent="0.25">
      <c r="A52" s="18" t="s">
        <v>242</v>
      </c>
      <c r="B52" s="5">
        <v>5</v>
      </c>
      <c r="C52" s="6">
        <v>0</v>
      </c>
      <c r="D52" s="6">
        <f t="shared" si="0"/>
        <v>5</v>
      </c>
      <c r="E52" s="7">
        <f t="shared" si="1"/>
        <v>1</v>
      </c>
      <c r="F52" s="10">
        <v>0</v>
      </c>
      <c r="G52" s="10">
        <v>0</v>
      </c>
      <c r="H52" s="55">
        <f t="shared" si="2"/>
        <v>0</v>
      </c>
      <c r="I52" s="26">
        <f t="shared" si="3"/>
        <v>0</v>
      </c>
      <c r="J52" s="11">
        <v>0</v>
      </c>
      <c r="K52" s="11">
        <v>0</v>
      </c>
      <c r="L52" s="56">
        <f t="shared" si="4"/>
        <v>0</v>
      </c>
      <c r="M52" s="27">
        <f t="shared" si="5"/>
        <v>0</v>
      </c>
    </row>
    <row r="53" spans="1:13" ht="15.75" x14ac:dyDescent="0.25">
      <c r="A53" s="18" t="s">
        <v>243</v>
      </c>
      <c r="B53" s="5">
        <v>73</v>
      </c>
      <c r="C53" s="6">
        <v>0</v>
      </c>
      <c r="D53" s="6">
        <f t="shared" si="0"/>
        <v>73</v>
      </c>
      <c r="E53" s="7">
        <f t="shared" si="1"/>
        <v>1</v>
      </c>
      <c r="F53" s="10">
        <v>43</v>
      </c>
      <c r="G53" s="10">
        <v>0</v>
      </c>
      <c r="H53" s="55">
        <f t="shared" si="2"/>
        <v>43</v>
      </c>
      <c r="I53" s="26">
        <f t="shared" si="3"/>
        <v>1</v>
      </c>
      <c r="J53" s="11">
        <v>11</v>
      </c>
      <c r="K53" s="11">
        <v>0</v>
      </c>
      <c r="L53" s="56">
        <f t="shared" si="4"/>
        <v>11</v>
      </c>
      <c r="M53" s="27">
        <f t="shared" si="5"/>
        <v>1</v>
      </c>
    </row>
    <row r="54" spans="1:13" ht="15.75" x14ac:dyDescent="0.25">
      <c r="A54" s="18" t="s">
        <v>35</v>
      </c>
      <c r="B54" s="5">
        <v>27</v>
      </c>
      <c r="C54" s="6">
        <v>0</v>
      </c>
      <c r="D54" s="6">
        <f t="shared" si="0"/>
        <v>27</v>
      </c>
      <c r="E54" s="7">
        <f t="shared" si="1"/>
        <v>1</v>
      </c>
      <c r="F54" s="10">
        <v>0</v>
      </c>
      <c r="G54" s="10">
        <v>0</v>
      </c>
      <c r="H54" s="55">
        <f t="shared" si="2"/>
        <v>0</v>
      </c>
      <c r="I54" s="26">
        <f t="shared" si="3"/>
        <v>0</v>
      </c>
      <c r="J54" s="11">
        <v>2</v>
      </c>
      <c r="K54" s="11">
        <v>0</v>
      </c>
      <c r="L54" s="56">
        <f t="shared" si="4"/>
        <v>2</v>
      </c>
      <c r="M54" s="27">
        <f t="shared" si="5"/>
        <v>1</v>
      </c>
    </row>
    <row r="55" spans="1:13" ht="15.75" x14ac:dyDescent="0.25">
      <c r="A55" s="18" t="s">
        <v>139</v>
      </c>
      <c r="B55" s="5">
        <v>1</v>
      </c>
      <c r="C55" s="6">
        <v>0</v>
      </c>
      <c r="D55" s="6">
        <f t="shared" si="0"/>
        <v>1</v>
      </c>
      <c r="E55" s="7">
        <f t="shared" si="1"/>
        <v>1</v>
      </c>
      <c r="F55" s="10">
        <v>0</v>
      </c>
      <c r="G55" s="10">
        <v>0</v>
      </c>
      <c r="H55" s="55">
        <f t="shared" si="2"/>
        <v>0</v>
      </c>
      <c r="I55" s="26">
        <f t="shared" si="3"/>
        <v>0</v>
      </c>
      <c r="J55" s="11">
        <v>0</v>
      </c>
      <c r="K55" s="11">
        <v>0</v>
      </c>
      <c r="L55" s="56">
        <f t="shared" si="4"/>
        <v>0</v>
      </c>
      <c r="M55" s="27">
        <f t="shared" si="5"/>
        <v>0</v>
      </c>
    </row>
    <row r="56" spans="1:13" ht="15.75" x14ac:dyDescent="0.25">
      <c r="A56" s="18" t="s">
        <v>245</v>
      </c>
      <c r="B56" s="5">
        <v>15</v>
      </c>
      <c r="C56" s="6">
        <v>0</v>
      </c>
      <c r="D56" s="6">
        <f t="shared" si="0"/>
        <v>15</v>
      </c>
      <c r="E56" s="7">
        <f t="shared" si="1"/>
        <v>1</v>
      </c>
      <c r="F56" s="10">
        <v>0</v>
      </c>
      <c r="G56" s="10">
        <v>0</v>
      </c>
      <c r="H56" s="55">
        <f t="shared" si="2"/>
        <v>0</v>
      </c>
      <c r="I56" s="26">
        <f t="shared" si="3"/>
        <v>0</v>
      </c>
      <c r="J56" s="11">
        <v>0</v>
      </c>
      <c r="K56" s="11">
        <v>0</v>
      </c>
      <c r="L56" s="56">
        <f t="shared" si="4"/>
        <v>0</v>
      </c>
      <c r="M56" s="27">
        <f t="shared" si="5"/>
        <v>0</v>
      </c>
    </row>
    <row r="57" spans="1:13" ht="15.75" x14ac:dyDescent="0.25">
      <c r="A57" s="18" t="s">
        <v>246</v>
      </c>
      <c r="B57" s="5">
        <v>4</v>
      </c>
      <c r="C57" s="6">
        <v>0</v>
      </c>
      <c r="D57" s="6">
        <f t="shared" si="0"/>
        <v>4</v>
      </c>
      <c r="E57" s="7">
        <f t="shared" si="1"/>
        <v>1</v>
      </c>
      <c r="F57" s="10">
        <v>2</v>
      </c>
      <c r="G57" s="10">
        <v>0</v>
      </c>
      <c r="H57" s="55">
        <f t="shared" si="2"/>
        <v>2</v>
      </c>
      <c r="I57" s="26">
        <f t="shared" si="3"/>
        <v>1</v>
      </c>
      <c r="J57" s="11">
        <v>1</v>
      </c>
      <c r="K57" s="11">
        <v>0</v>
      </c>
      <c r="L57" s="56">
        <f t="shared" si="4"/>
        <v>1</v>
      </c>
      <c r="M57" s="27">
        <f t="shared" si="5"/>
        <v>1</v>
      </c>
    </row>
    <row r="58" spans="1:13" ht="15.75" x14ac:dyDescent="0.25">
      <c r="A58" s="18" t="s">
        <v>16</v>
      </c>
      <c r="B58" s="5">
        <v>26</v>
      </c>
      <c r="C58" s="6">
        <v>0</v>
      </c>
      <c r="D58" s="6">
        <f t="shared" si="0"/>
        <v>26</v>
      </c>
      <c r="E58" s="7">
        <f t="shared" si="1"/>
        <v>1</v>
      </c>
      <c r="F58" s="10">
        <v>0</v>
      </c>
      <c r="G58" s="10">
        <v>0</v>
      </c>
      <c r="H58" s="55">
        <f t="shared" si="2"/>
        <v>0</v>
      </c>
      <c r="I58" s="26">
        <f t="shared" si="3"/>
        <v>0</v>
      </c>
      <c r="J58" s="11">
        <v>0</v>
      </c>
      <c r="K58" s="11">
        <v>0</v>
      </c>
      <c r="L58" s="56">
        <f t="shared" si="4"/>
        <v>0</v>
      </c>
      <c r="M58" s="27">
        <f t="shared" si="5"/>
        <v>0</v>
      </c>
    </row>
    <row r="59" spans="1:13" ht="15.75" x14ac:dyDescent="0.25">
      <c r="A59" s="18" t="s">
        <v>156</v>
      </c>
      <c r="B59" s="5">
        <v>1</v>
      </c>
      <c r="C59" s="6">
        <v>0</v>
      </c>
      <c r="D59" s="6">
        <f t="shared" si="0"/>
        <v>1</v>
      </c>
      <c r="E59" s="7">
        <f t="shared" si="1"/>
        <v>1</v>
      </c>
      <c r="F59" s="10">
        <v>0</v>
      </c>
      <c r="G59" s="10">
        <v>0</v>
      </c>
      <c r="H59" s="55">
        <f t="shared" si="2"/>
        <v>0</v>
      </c>
      <c r="I59" s="26">
        <f t="shared" si="3"/>
        <v>0</v>
      </c>
      <c r="J59" s="11">
        <v>0</v>
      </c>
      <c r="K59" s="11">
        <v>0</v>
      </c>
      <c r="L59" s="56">
        <f t="shared" si="4"/>
        <v>0</v>
      </c>
      <c r="M59" s="27">
        <f t="shared" si="5"/>
        <v>0</v>
      </c>
    </row>
    <row r="60" spans="1:13" ht="15.75" x14ac:dyDescent="0.25">
      <c r="A60" s="18" t="s">
        <v>207</v>
      </c>
      <c r="B60" s="5">
        <v>10</v>
      </c>
      <c r="C60" s="6">
        <v>0</v>
      </c>
      <c r="D60" s="6">
        <f t="shared" si="0"/>
        <v>10</v>
      </c>
      <c r="E60" s="7">
        <f t="shared" si="1"/>
        <v>1</v>
      </c>
      <c r="F60" s="10">
        <v>0</v>
      </c>
      <c r="G60" s="10">
        <v>0</v>
      </c>
      <c r="H60" s="55">
        <f t="shared" si="2"/>
        <v>0</v>
      </c>
      <c r="I60" s="26">
        <f t="shared" si="3"/>
        <v>0</v>
      </c>
      <c r="J60" s="11">
        <v>3</v>
      </c>
      <c r="K60" s="11">
        <v>0</v>
      </c>
      <c r="L60" s="56">
        <f t="shared" si="4"/>
        <v>3</v>
      </c>
      <c r="M60" s="27">
        <f t="shared" si="5"/>
        <v>1</v>
      </c>
    </row>
    <row r="61" spans="1:13" ht="15.75" x14ac:dyDescent="0.25">
      <c r="A61" s="18" t="s">
        <v>158</v>
      </c>
      <c r="B61" s="5">
        <v>18</v>
      </c>
      <c r="C61" s="6">
        <v>0</v>
      </c>
      <c r="D61" s="6">
        <f t="shared" si="0"/>
        <v>18</v>
      </c>
      <c r="E61" s="7">
        <f t="shared" si="1"/>
        <v>1</v>
      </c>
      <c r="F61" s="10">
        <v>0</v>
      </c>
      <c r="G61" s="10">
        <v>0</v>
      </c>
      <c r="H61" s="55">
        <f t="shared" si="2"/>
        <v>0</v>
      </c>
      <c r="I61" s="26">
        <f t="shared" si="3"/>
        <v>0</v>
      </c>
      <c r="J61" s="11">
        <v>0</v>
      </c>
      <c r="K61" s="11">
        <v>0</v>
      </c>
      <c r="L61" s="56">
        <f t="shared" si="4"/>
        <v>0</v>
      </c>
      <c r="M61" s="27">
        <f t="shared" si="5"/>
        <v>0</v>
      </c>
    </row>
    <row r="62" spans="1:13" ht="15.75" x14ac:dyDescent="0.25">
      <c r="A62" s="18" t="s">
        <v>201</v>
      </c>
      <c r="B62" s="5">
        <v>2</v>
      </c>
      <c r="C62" s="6">
        <v>0</v>
      </c>
      <c r="D62" s="6">
        <f t="shared" si="0"/>
        <v>2</v>
      </c>
      <c r="E62" s="7">
        <f t="shared" si="1"/>
        <v>1</v>
      </c>
      <c r="F62" s="10">
        <v>1</v>
      </c>
      <c r="G62" s="10">
        <v>0</v>
      </c>
      <c r="H62" s="55">
        <f t="shared" si="2"/>
        <v>1</v>
      </c>
      <c r="I62" s="26">
        <f t="shared" si="3"/>
        <v>1</v>
      </c>
      <c r="J62" s="11">
        <v>0</v>
      </c>
      <c r="K62" s="11">
        <v>0</v>
      </c>
      <c r="L62" s="56">
        <f t="shared" si="4"/>
        <v>0</v>
      </c>
      <c r="M62" s="27">
        <f t="shared" si="5"/>
        <v>0</v>
      </c>
    </row>
    <row r="63" spans="1:13" ht="15.75" x14ac:dyDescent="0.25">
      <c r="A63" s="18" t="s">
        <v>100</v>
      </c>
      <c r="B63" s="5">
        <v>146</v>
      </c>
      <c r="C63" s="6">
        <v>0</v>
      </c>
      <c r="D63" s="6">
        <f t="shared" si="0"/>
        <v>146</v>
      </c>
      <c r="E63" s="7">
        <f t="shared" si="1"/>
        <v>1</v>
      </c>
      <c r="F63" s="10">
        <v>0</v>
      </c>
      <c r="G63" s="10">
        <v>0</v>
      </c>
      <c r="H63" s="55">
        <f t="shared" si="2"/>
        <v>0</v>
      </c>
      <c r="I63" s="26">
        <f t="shared" si="3"/>
        <v>0</v>
      </c>
      <c r="J63" s="11">
        <v>1</v>
      </c>
      <c r="K63" s="11">
        <v>0</v>
      </c>
      <c r="L63" s="56">
        <f t="shared" si="4"/>
        <v>1</v>
      </c>
      <c r="M63" s="27">
        <f t="shared" si="5"/>
        <v>1</v>
      </c>
    </row>
    <row r="64" spans="1:13" ht="15.75" x14ac:dyDescent="0.25">
      <c r="A64" s="18" t="s">
        <v>75</v>
      </c>
      <c r="B64" s="5">
        <v>8</v>
      </c>
      <c r="C64" s="6">
        <v>0</v>
      </c>
      <c r="D64" s="6">
        <f t="shared" si="0"/>
        <v>8</v>
      </c>
      <c r="E64" s="7">
        <f t="shared" si="1"/>
        <v>1</v>
      </c>
      <c r="F64" s="10">
        <v>9</v>
      </c>
      <c r="G64" s="10">
        <v>0</v>
      </c>
      <c r="H64" s="55">
        <f t="shared" si="2"/>
        <v>9</v>
      </c>
      <c r="I64" s="26">
        <f t="shared" si="3"/>
        <v>1</v>
      </c>
      <c r="J64" s="11">
        <v>0</v>
      </c>
      <c r="K64" s="11">
        <v>0</v>
      </c>
      <c r="L64" s="56">
        <f t="shared" si="4"/>
        <v>0</v>
      </c>
      <c r="M64" s="27">
        <f t="shared" si="5"/>
        <v>0</v>
      </c>
    </row>
    <row r="65" spans="1:13" ht="15.75" x14ac:dyDescent="0.25">
      <c r="A65" s="18" t="s">
        <v>52</v>
      </c>
      <c r="B65" s="5">
        <v>23</v>
      </c>
      <c r="C65" s="6">
        <v>0</v>
      </c>
      <c r="D65" s="6">
        <f t="shared" si="0"/>
        <v>23</v>
      </c>
      <c r="E65" s="7">
        <f t="shared" si="1"/>
        <v>1</v>
      </c>
      <c r="F65" s="10">
        <v>42</v>
      </c>
      <c r="G65" s="10">
        <v>0</v>
      </c>
      <c r="H65" s="55">
        <f t="shared" si="2"/>
        <v>42</v>
      </c>
      <c r="I65" s="26">
        <f t="shared" si="3"/>
        <v>1</v>
      </c>
      <c r="J65" s="11">
        <v>6</v>
      </c>
      <c r="K65" s="11">
        <v>0</v>
      </c>
      <c r="L65" s="56">
        <f t="shared" si="4"/>
        <v>6</v>
      </c>
      <c r="M65" s="27">
        <f t="shared" si="5"/>
        <v>1</v>
      </c>
    </row>
    <row r="66" spans="1:13" ht="15.75" x14ac:dyDescent="0.25">
      <c r="A66" s="18" t="s">
        <v>71</v>
      </c>
      <c r="B66" s="5">
        <v>57</v>
      </c>
      <c r="C66" s="6">
        <v>0</v>
      </c>
      <c r="D66" s="6">
        <f t="shared" si="0"/>
        <v>57</v>
      </c>
      <c r="E66" s="7">
        <f t="shared" si="1"/>
        <v>1</v>
      </c>
      <c r="F66" s="10">
        <v>24</v>
      </c>
      <c r="G66" s="10">
        <v>0</v>
      </c>
      <c r="H66" s="55">
        <f t="shared" si="2"/>
        <v>24</v>
      </c>
      <c r="I66" s="26">
        <f t="shared" si="3"/>
        <v>1</v>
      </c>
      <c r="J66" s="11">
        <v>1</v>
      </c>
      <c r="K66" s="11">
        <v>0</v>
      </c>
      <c r="L66" s="56">
        <f t="shared" si="4"/>
        <v>1</v>
      </c>
      <c r="M66" s="27">
        <f t="shared" si="5"/>
        <v>1</v>
      </c>
    </row>
    <row r="67" spans="1:13" ht="15.75" x14ac:dyDescent="0.25">
      <c r="A67" s="18" t="s">
        <v>133</v>
      </c>
      <c r="B67" s="5">
        <v>4</v>
      </c>
      <c r="C67" s="6">
        <v>0</v>
      </c>
      <c r="D67" s="6">
        <f t="shared" si="0"/>
        <v>4</v>
      </c>
      <c r="E67" s="7">
        <f t="shared" si="1"/>
        <v>1</v>
      </c>
      <c r="F67" s="10">
        <v>2</v>
      </c>
      <c r="G67" s="10">
        <v>0</v>
      </c>
      <c r="H67" s="55">
        <f t="shared" si="2"/>
        <v>2</v>
      </c>
      <c r="I67" s="26">
        <f t="shared" si="3"/>
        <v>1</v>
      </c>
      <c r="J67" s="11">
        <v>0</v>
      </c>
      <c r="K67" s="11">
        <v>0</v>
      </c>
      <c r="L67" s="56">
        <f t="shared" si="4"/>
        <v>0</v>
      </c>
      <c r="M67" s="27">
        <f t="shared" si="5"/>
        <v>0</v>
      </c>
    </row>
    <row r="68" spans="1:13" ht="15.75" x14ac:dyDescent="0.25">
      <c r="A68" s="18" t="s">
        <v>120</v>
      </c>
      <c r="B68" s="5">
        <v>5</v>
      </c>
      <c r="C68" s="6">
        <v>0</v>
      </c>
      <c r="D68" s="6">
        <f t="shared" ref="D68:D131" si="6">SUM(B68:C68)</f>
        <v>5</v>
      </c>
      <c r="E68" s="7">
        <f t="shared" si="1"/>
        <v>1</v>
      </c>
      <c r="F68" s="10">
        <v>3</v>
      </c>
      <c r="G68" s="10">
        <v>0</v>
      </c>
      <c r="H68" s="55">
        <f t="shared" si="2"/>
        <v>3</v>
      </c>
      <c r="I68" s="26">
        <f t="shared" si="3"/>
        <v>1</v>
      </c>
      <c r="J68" s="11">
        <v>4</v>
      </c>
      <c r="K68" s="11">
        <v>0</v>
      </c>
      <c r="L68" s="56">
        <f t="shared" si="4"/>
        <v>4</v>
      </c>
      <c r="M68" s="27">
        <f t="shared" si="5"/>
        <v>1</v>
      </c>
    </row>
    <row r="69" spans="1:13" ht="15.75" x14ac:dyDescent="0.25">
      <c r="A69" s="18" t="s">
        <v>126</v>
      </c>
      <c r="B69" s="5">
        <v>498</v>
      </c>
      <c r="C69" s="6">
        <v>0</v>
      </c>
      <c r="D69" s="6">
        <f t="shared" si="6"/>
        <v>498</v>
      </c>
      <c r="E69" s="7">
        <f t="shared" ref="E69:E132" si="7">IFERROR(B69/D69,0)</f>
        <v>1</v>
      </c>
      <c r="F69" s="10">
        <v>0</v>
      </c>
      <c r="G69" s="10">
        <v>0</v>
      </c>
      <c r="H69" s="55">
        <f t="shared" ref="H69:H132" si="8">F69+G69</f>
        <v>0</v>
      </c>
      <c r="I69" s="26">
        <f t="shared" ref="I69:I132" si="9">IFERROR(F69/H69,0)</f>
        <v>0</v>
      </c>
      <c r="J69" s="11">
        <v>0</v>
      </c>
      <c r="K69" s="11">
        <v>0</v>
      </c>
      <c r="L69" s="56">
        <f t="shared" ref="L69:L132" si="10">J69+K69</f>
        <v>0</v>
      </c>
      <c r="M69" s="27">
        <f t="shared" ref="M69:M132" si="11">IFERROR(J69/L69,0)</f>
        <v>0</v>
      </c>
    </row>
    <row r="70" spans="1:13" ht="15.75" x14ac:dyDescent="0.25">
      <c r="A70" s="18" t="s">
        <v>63</v>
      </c>
      <c r="B70" s="5">
        <v>1</v>
      </c>
      <c r="C70" s="6">
        <v>0</v>
      </c>
      <c r="D70" s="6">
        <f t="shared" si="6"/>
        <v>1</v>
      </c>
      <c r="E70" s="7">
        <f t="shared" si="7"/>
        <v>1</v>
      </c>
      <c r="F70" s="10">
        <v>75</v>
      </c>
      <c r="G70" s="10">
        <v>0</v>
      </c>
      <c r="H70" s="55">
        <f t="shared" si="8"/>
        <v>75</v>
      </c>
      <c r="I70" s="26">
        <f t="shared" si="9"/>
        <v>1</v>
      </c>
      <c r="J70" s="11">
        <v>0</v>
      </c>
      <c r="K70" s="11">
        <v>0</v>
      </c>
      <c r="L70" s="56">
        <f t="shared" si="10"/>
        <v>0</v>
      </c>
      <c r="M70" s="27">
        <f t="shared" si="11"/>
        <v>0</v>
      </c>
    </row>
    <row r="71" spans="1:13" ht="15.75" x14ac:dyDescent="0.25">
      <c r="A71" s="18" t="s">
        <v>97</v>
      </c>
      <c r="B71" s="5">
        <v>8</v>
      </c>
      <c r="C71" s="6">
        <v>0</v>
      </c>
      <c r="D71" s="6">
        <f t="shared" si="6"/>
        <v>8</v>
      </c>
      <c r="E71" s="7">
        <f t="shared" si="7"/>
        <v>1</v>
      </c>
      <c r="F71" s="10">
        <v>0</v>
      </c>
      <c r="G71" s="10">
        <v>0</v>
      </c>
      <c r="H71" s="55">
        <f t="shared" si="8"/>
        <v>0</v>
      </c>
      <c r="I71" s="26">
        <f t="shared" si="9"/>
        <v>0</v>
      </c>
      <c r="J71" s="11">
        <v>0</v>
      </c>
      <c r="K71" s="11">
        <v>0</v>
      </c>
      <c r="L71" s="56">
        <f t="shared" si="10"/>
        <v>0</v>
      </c>
      <c r="M71" s="27">
        <f t="shared" si="11"/>
        <v>0</v>
      </c>
    </row>
    <row r="72" spans="1:13" ht="15.75" x14ac:dyDescent="0.25">
      <c r="A72" s="18" t="s">
        <v>25</v>
      </c>
      <c r="B72" s="5">
        <v>110</v>
      </c>
      <c r="C72" s="6">
        <v>0</v>
      </c>
      <c r="D72" s="6">
        <f t="shared" si="6"/>
        <v>110</v>
      </c>
      <c r="E72" s="7">
        <f t="shared" si="7"/>
        <v>1</v>
      </c>
      <c r="F72" s="10">
        <v>155</v>
      </c>
      <c r="G72" s="10">
        <v>0</v>
      </c>
      <c r="H72" s="55">
        <f t="shared" si="8"/>
        <v>155</v>
      </c>
      <c r="I72" s="26">
        <f t="shared" si="9"/>
        <v>1</v>
      </c>
      <c r="J72" s="11">
        <v>3</v>
      </c>
      <c r="K72" s="11">
        <v>0</v>
      </c>
      <c r="L72" s="56">
        <f t="shared" si="10"/>
        <v>3</v>
      </c>
      <c r="M72" s="27">
        <f t="shared" si="11"/>
        <v>1</v>
      </c>
    </row>
    <row r="73" spans="1:13" ht="15.75" x14ac:dyDescent="0.25">
      <c r="A73" s="18" t="s">
        <v>248</v>
      </c>
      <c r="B73" s="5">
        <v>11</v>
      </c>
      <c r="C73" s="6">
        <v>0</v>
      </c>
      <c r="D73" s="6">
        <f t="shared" si="6"/>
        <v>11</v>
      </c>
      <c r="E73" s="7">
        <f t="shared" si="7"/>
        <v>1</v>
      </c>
      <c r="F73" s="10">
        <v>96</v>
      </c>
      <c r="G73" s="10">
        <v>0</v>
      </c>
      <c r="H73" s="55">
        <f t="shared" si="8"/>
        <v>96</v>
      </c>
      <c r="I73" s="26">
        <f t="shared" si="9"/>
        <v>1</v>
      </c>
      <c r="J73" s="11">
        <v>0</v>
      </c>
      <c r="K73" s="11">
        <v>0</v>
      </c>
      <c r="L73" s="56">
        <f t="shared" si="10"/>
        <v>0</v>
      </c>
      <c r="M73" s="27">
        <f t="shared" si="11"/>
        <v>0</v>
      </c>
    </row>
    <row r="74" spans="1:13" ht="15.75" x14ac:dyDescent="0.25">
      <c r="A74" s="18" t="s">
        <v>179</v>
      </c>
      <c r="B74" s="5">
        <v>2</v>
      </c>
      <c r="C74" s="6">
        <v>0</v>
      </c>
      <c r="D74" s="6">
        <f t="shared" si="6"/>
        <v>2</v>
      </c>
      <c r="E74" s="7">
        <f t="shared" si="7"/>
        <v>1</v>
      </c>
      <c r="F74" s="10">
        <v>0</v>
      </c>
      <c r="G74" s="10">
        <v>0</v>
      </c>
      <c r="H74" s="55">
        <f t="shared" si="8"/>
        <v>0</v>
      </c>
      <c r="I74" s="26">
        <f t="shared" si="9"/>
        <v>0</v>
      </c>
      <c r="J74" s="11">
        <v>0</v>
      </c>
      <c r="K74" s="11">
        <v>0</v>
      </c>
      <c r="L74" s="56">
        <f t="shared" si="10"/>
        <v>0</v>
      </c>
      <c r="M74" s="27">
        <f t="shared" si="11"/>
        <v>0</v>
      </c>
    </row>
    <row r="75" spans="1:13" ht="15.75" x14ac:dyDescent="0.25">
      <c r="A75" s="18" t="s">
        <v>178</v>
      </c>
      <c r="B75" s="5">
        <v>7</v>
      </c>
      <c r="C75" s="6">
        <v>0</v>
      </c>
      <c r="D75" s="6">
        <f t="shared" si="6"/>
        <v>7</v>
      </c>
      <c r="E75" s="7">
        <f t="shared" si="7"/>
        <v>1</v>
      </c>
      <c r="F75" s="10">
        <v>9</v>
      </c>
      <c r="G75" s="10">
        <v>0</v>
      </c>
      <c r="H75" s="55">
        <f t="shared" si="8"/>
        <v>9</v>
      </c>
      <c r="I75" s="26">
        <f t="shared" si="9"/>
        <v>1</v>
      </c>
      <c r="J75" s="11">
        <v>0</v>
      </c>
      <c r="K75" s="11">
        <v>0</v>
      </c>
      <c r="L75" s="56">
        <f t="shared" si="10"/>
        <v>0</v>
      </c>
      <c r="M75" s="27">
        <f t="shared" si="11"/>
        <v>0</v>
      </c>
    </row>
    <row r="76" spans="1:13" ht="15.75" x14ac:dyDescent="0.25">
      <c r="A76" s="18" t="s">
        <v>45</v>
      </c>
      <c r="B76" s="5">
        <v>12</v>
      </c>
      <c r="C76" s="6">
        <v>0</v>
      </c>
      <c r="D76" s="6">
        <f t="shared" si="6"/>
        <v>12</v>
      </c>
      <c r="E76" s="7">
        <f t="shared" si="7"/>
        <v>1</v>
      </c>
      <c r="F76" s="10">
        <v>35</v>
      </c>
      <c r="G76" s="10">
        <v>0</v>
      </c>
      <c r="H76" s="55">
        <f t="shared" si="8"/>
        <v>35</v>
      </c>
      <c r="I76" s="26">
        <f t="shared" si="9"/>
        <v>1</v>
      </c>
      <c r="J76" s="11">
        <v>0</v>
      </c>
      <c r="K76" s="11">
        <v>0</v>
      </c>
      <c r="L76" s="56">
        <f t="shared" si="10"/>
        <v>0</v>
      </c>
      <c r="M76" s="27">
        <f t="shared" si="11"/>
        <v>0</v>
      </c>
    </row>
    <row r="77" spans="1:13" ht="15.75" x14ac:dyDescent="0.25">
      <c r="A77" s="18" t="s">
        <v>177</v>
      </c>
      <c r="B77" s="5">
        <v>2</v>
      </c>
      <c r="C77" s="6">
        <v>0</v>
      </c>
      <c r="D77" s="6">
        <f t="shared" si="6"/>
        <v>2</v>
      </c>
      <c r="E77" s="7">
        <f t="shared" si="7"/>
        <v>1</v>
      </c>
      <c r="F77" s="10">
        <v>3</v>
      </c>
      <c r="G77" s="10">
        <v>0</v>
      </c>
      <c r="H77" s="55">
        <f t="shared" si="8"/>
        <v>3</v>
      </c>
      <c r="I77" s="26">
        <f t="shared" si="9"/>
        <v>1</v>
      </c>
      <c r="J77" s="11">
        <v>1</v>
      </c>
      <c r="K77" s="11">
        <v>0</v>
      </c>
      <c r="L77" s="56">
        <f t="shared" si="10"/>
        <v>1</v>
      </c>
      <c r="M77" s="27">
        <f t="shared" si="11"/>
        <v>1</v>
      </c>
    </row>
    <row r="78" spans="1:13" ht="15.75" x14ac:dyDescent="0.25">
      <c r="A78" s="18" t="s">
        <v>170</v>
      </c>
      <c r="B78" s="5">
        <v>55</v>
      </c>
      <c r="C78" s="6">
        <v>0</v>
      </c>
      <c r="D78" s="6">
        <f t="shared" si="6"/>
        <v>55</v>
      </c>
      <c r="E78" s="7">
        <f t="shared" si="7"/>
        <v>1</v>
      </c>
      <c r="F78" s="10">
        <v>1</v>
      </c>
      <c r="G78" s="10">
        <v>0</v>
      </c>
      <c r="H78" s="55">
        <f t="shared" si="8"/>
        <v>1</v>
      </c>
      <c r="I78" s="26">
        <f t="shared" si="9"/>
        <v>1</v>
      </c>
      <c r="J78" s="11">
        <v>3</v>
      </c>
      <c r="K78" s="11">
        <v>0</v>
      </c>
      <c r="L78" s="56">
        <f t="shared" si="10"/>
        <v>3</v>
      </c>
      <c r="M78" s="27">
        <f t="shared" si="11"/>
        <v>1</v>
      </c>
    </row>
    <row r="79" spans="1:13" ht="15.75" x14ac:dyDescent="0.25">
      <c r="A79" s="18" t="s">
        <v>165</v>
      </c>
      <c r="B79" s="5">
        <v>15</v>
      </c>
      <c r="C79" s="6">
        <v>0</v>
      </c>
      <c r="D79" s="6">
        <f t="shared" si="6"/>
        <v>15</v>
      </c>
      <c r="E79" s="7">
        <f t="shared" si="7"/>
        <v>1</v>
      </c>
      <c r="F79" s="10">
        <v>0</v>
      </c>
      <c r="G79" s="10">
        <v>0</v>
      </c>
      <c r="H79" s="55">
        <f t="shared" si="8"/>
        <v>0</v>
      </c>
      <c r="I79" s="26">
        <f t="shared" si="9"/>
        <v>0</v>
      </c>
      <c r="J79" s="11">
        <v>1</v>
      </c>
      <c r="K79" s="11">
        <v>0</v>
      </c>
      <c r="L79" s="56">
        <f t="shared" si="10"/>
        <v>1</v>
      </c>
      <c r="M79" s="27">
        <f t="shared" si="11"/>
        <v>1</v>
      </c>
    </row>
    <row r="80" spans="1:13" ht="31.5" x14ac:dyDescent="0.25">
      <c r="A80" s="18" t="s">
        <v>30</v>
      </c>
      <c r="B80" s="5">
        <v>3</v>
      </c>
      <c r="C80" s="6">
        <v>0</v>
      </c>
      <c r="D80" s="6">
        <f t="shared" si="6"/>
        <v>3</v>
      </c>
      <c r="E80" s="7">
        <f t="shared" si="7"/>
        <v>1</v>
      </c>
      <c r="F80" s="10">
        <v>197</v>
      </c>
      <c r="G80" s="10">
        <v>0</v>
      </c>
      <c r="H80" s="55">
        <f t="shared" si="8"/>
        <v>197</v>
      </c>
      <c r="I80" s="26">
        <f t="shared" si="9"/>
        <v>1</v>
      </c>
      <c r="J80" s="11">
        <v>0</v>
      </c>
      <c r="K80" s="11">
        <v>0</v>
      </c>
      <c r="L80" s="56">
        <f t="shared" si="10"/>
        <v>0</v>
      </c>
      <c r="M80" s="27">
        <f t="shared" si="11"/>
        <v>0</v>
      </c>
    </row>
    <row r="81" spans="1:13" ht="15.75" x14ac:dyDescent="0.25">
      <c r="A81" s="18" t="s">
        <v>174</v>
      </c>
      <c r="B81" s="5">
        <v>3</v>
      </c>
      <c r="C81" s="6">
        <v>0</v>
      </c>
      <c r="D81" s="6">
        <f t="shared" si="6"/>
        <v>3</v>
      </c>
      <c r="E81" s="7">
        <f t="shared" si="7"/>
        <v>1</v>
      </c>
      <c r="F81" s="10">
        <v>12</v>
      </c>
      <c r="G81" s="10">
        <v>0</v>
      </c>
      <c r="H81" s="55">
        <f t="shared" si="8"/>
        <v>12</v>
      </c>
      <c r="I81" s="26">
        <f t="shared" si="9"/>
        <v>1</v>
      </c>
      <c r="J81" s="11">
        <v>0</v>
      </c>
      <c r="K81" s="11">
        <v>0</v>
      </c>
      <c r="L81" s="56">
        <f t="shared" si="10"/>
        <v>0</v>
      </c>
      <c r="M81" s="27">
        <f t="shared" si="11"/>
        <v>0</v>
      </c>
    </row>
    <row r="82" spans="1:13" ht="31.5" x14ac:dyDescent="0.25">
      <c r="A82" s="18" t="s">
        <v>251</v>
      </c>
      <c r="B82" s="5">
        <v>16</v>
      </c>
      <c r="C82" s="6">
        <v>0</v>
      </c>
      <c r="D82" s="6">
        <f t="shared" si="6"/>
        <v>16</v>
      </c>
      <c r="E82" s="7">
        <f t="shared" si="7"/>
        <v>1</v>
      </c>
      <c r="F82" s="10">
        <v>0</v>
      </c>
      <c r="G82" s="10">
        <v>0</v>
      </c>
      <c r="H82" s="55">
        <f t="shared" si="8"/>
        <v>0</v>
      </c>
      <c r="I82" s="26">
        <f t="shared" si="9"/>
        <v>0</v>
      </c>
      <c r="J82" s="11">
        <v>0</v>
      </c>
      <c r="K82" s="11">
        <v>0</v>
      </c>
      <c r="L82" s="56">
        <f t="shared" si="10"/>
        <v>0</v>
      </c>
      <c r="M82" s="27">
        <f t="shared" si="11"/>
        <v>0</v>
      </c>
    </row>
    <row r="83" spans="1:13" ht="15.75" x14ac:dyDescent="0.25">
      <c r="A83" s="18" t="s">
        <v>125</v>
      </c>
      <c r="B83" s="5">
        <v>4</v>
      </c>
      <c r="C83" s="6">
        <v>0</v>
      </c>
      <c r="D83" s="6">
        <f t="shared" si="6"/>
        <v>4</v>
      </c>
      <c r="E83" s="7">
        <f t="shared" si="7"/>
        <v>1</v>
      </c>
      <c r="F83" s="10">
        <v>1</v>
      </c>
      <c r="G83" s="10">
        <v>0</v>
      </c>
      <c r="H83" s="55">
        <f t="shared" si="8"/>
        <v>1</v>
      </c>
      <c r="I83" s="26">
        <f t="shared" si="9"/>
        <v>1</v>
      </c>
      <c r="J83" s="11">
        <v>0</v>
      </c>
      <c r="K83" s="11">
        <v>0</v>
      </c>
      <c r="L83" s="56">
        <f t="shared" si="10"/>
        <v>0</v>
      </c>
      <c r="M83" s="27">
        <f t="shared" si="11"/>
        <v>0</v>
      </c>
    </row>
    <row r="84" spans="1:13" ht="15.75" x14ac:dyDescent="0.25">
      <c r="A84" s="18" t="s">
        <v>252</v>
      </c>
      <c r="B84" s="5">
        <v>6</v>
      </c>
      <c r="C84" s="6">
        <v>0</v>
      </c>
      <c r="D84" s="6">
        <f t="shared" si="6"/>
        <v>6</v>
      </c>
      <c r="E84" s="7">
        <f t="shared" si="7"/>
        <v>1</v>
      </c>
      <c r="F84" s="10">
        <v>0</v>
      </c>
      <c r="G84" s="10">
        <v>0</v>
      </c>
      <c r="H84" s="55">
        <f t="shared" si="8"/>
        <v>0</v>
      </c>
      <c r="I84" s="26">
        <f t="shared" si="9"/>
        <v>0</v>
      </c>
      <c r="J84" s="11">
        <v>4</v>
      </c>
      <c r="K84" s="11">
        <v>0</v>
      </c>
      <c r="L84" s="56">
        <f t="shared" si="10"/>
        <v>4</v>
      </c>
      <c r="M84" s="27">
        <f t="shared" si="11"/>
        <v>1</v>
      </c>
    </row>
    <row r="85" spans="1:13" ht="15.75" x14ac:dyDescent="0.25">
      <c r="A85" s="18" t="s">
        <v>253</v>
      </c>
      <c r="B85" s="5">
        <v>8</v>
      </c>
      <c r="C85" s="6">
        <v>0</v>
      </c>
      <c r="D85" s="6">
        <f t="shared" si="6"/>
        <v>8</v>
      </c>
      <c r="E85" s="7">
        <f t="shared" si="7"/>
        <v>1</v>
      </c>
      <c r="F85" s="10">
        <v>3</v>
      </c>
      <c r="G85" s="10">
        <v>0</v>
      </c>
      <c r="H85" s="55">
        <f t="shared" si="8"/>
        <v>3</v>
      </c>
      <c r="I85" s="26">
        <f t="shared" si="9"/>
        <v>1</v>
      </c>
      <c r="J85" s="11">
        <v>0</v>
      </c>
      <c r="K85" s="11">
        <v>0</v>
      </c>
      <c r="L85" s="56">
        <f t="shared" si="10"/>
        <v>0</v>
      </c>
      <c r="M85" s="27">
        <f t="shared" si="11"/>
        <v>0</v>
      </c>
    </row>
    <row r="86" spans="1:13" ht="15.75" x14ac:dyDescent="0.25">
      <c r="A86" s="18" t="s">
        <v>254</v>
      </c>
      <c r="B86" s="5">
        <v>6</v>
      </c>
      <c r="C86" s="6">
        <v>0</v>
      </c>
      <c r="D86" s="6">
        <f t="shared" si="6"/>
        <v>6</v>
      </c>
      <c r="E86" s="7">
        <f t="shared" si="7"/>
        <v>1</v>
      </c>
      <c r="F86" s="10">
        <v>6</v>
      </c>
      <c r="G86" s="10">
        <v>0</v>
      </c>
      <c r="H86" s="55">
        <f t="shared" si="8"/>
        <v>6</v>
      </c>
      <c r="I86" s="26">
        <f t="shared" si="9"/>
        <v>1</v>
      </c>
      <c r="J86" s="11">
        <v>0</v>
      </c>
      <c r="K86" s="11">
        <v>0</v>
      </c>
      <c r="L86" s="56">
        <f t="shared" si="10"/>
        <v>0</v>
      </c>
      <c r="M86" s="27">
        <f t="shared" si="11"/>
        <v>0</v>
      </c>
    </row>
    <row r="87" spans="1:13" ht="15.75" x14ac:dyDescent="0.25">
      <c r="A87" s="18" t="s">
        <v>171</v>
      </c>
      <c r="B87" s="5">
        <v>1</v>
      </c>
      <c r="C87" s="6">
        <v>0</v>
      </c>
      <c r="D87" s="6">
        <f t="shared" si="6"/>
        <v>1</v>
      </c>
      <c r="E87" s="7">
        <f t="shared" si="7"/>
        <v>1</v>
      </c>
      <c r="F87" s="10">
        <v>0</v>
      </c>
      <c r="G87" s="10">
        <v>0</v>
      </c>
      <c r="H87" s="55">
        <f t="shared" si="8"/>
        <v>0</v>
      </c>
      <c r="I87" s="26">
        <f t="shared" si="9"/>
        <v>0</v>
      </c>
      <c r="J87" s="11">
        <v>0</v>
      </c>
      <c r="K87" s="11">
        <v>0</v>
      </c>
      <c r="L87" s="56">
        <f t="shared" si="10"/>
        <v>0</v>
      </c>
      <c r="M87" s="27">
        <f t="shared" si="11"/>
        <v>0</v>
      </c>
    </row>
    <row r="88" spans="1:13" ht="15.75" x14ac:dyDescent="0.25">
      <c r="A88" s="18" t="s">
        <v>2</v>
      </c>
      <c r="B88" s="5">
        <v>3</v>
      </c>
      <c r="C88" s="6">
        <v>0</v>
      </c>
      <c r="D88" s="6">
        <f t="shared" si="6"/>
        <v>3</v>
      </c>
      <c r="E88" s="7">
        <f t="shared" si="7"/>
        <v>1</v>
      </c>
      <c r="F88" s="10">
        <v>31</v>
      </c>
      <c r="G88" s="10">
        <v>0</v>
      </c>
      <c r="H88" s="55">
        <f t="shared" si="8"/>
        <v>31</v>
      </c>
      <c r="I88" s="26">
        <f t="shared" si="9"/>
        <v>1</v>
      </c>
      <c r="J88" s="11">
        <v>0</v>
      </c>
      <c r="K88" s="11">
        <v>0</v>
      </c>
      <c r="L88" s="56">
        <f t="shared" si="10"/>
        <v>0</v>
      </c>
      <c r="M88" s="27">
        <f t="shared" si="11"/>
        <v>0</v>
      </c>
    </row>
    <row r="89" spans="1:13" ht="31.5" x14ac:dyDescent="0.25">
      <c r="A89" s="18" t="s">
        <v>255</v>
      </c>
      <c r="B89" s="5">
        <v>1</v>
      </c>
      <c r="C89" s="6">
        <v>0</v>
      </c>
      <c r="D89" s="6">
        <f t="shared" si="6"/>
        <v>1</v>
      </c>
      <c r="E89" s="7">
        <f t="shared" si="7"/>
        <v>1</v>
      </c>
      <c r="F89" s="10">
        <v>0</v>
      </c>
      <c r="G89" s="10">
        <v>0</v>
      </c>
      <c r="H89" s="55">
        <f t="shared" si="8"/>
        <v>0</v>
      </c>
      <c r="I89" s="26">
        <f t="shared" si="9"/>
        <v>0</v>
      </c>
      <c r="J89" s="11">
        <v>0</v>
      </c>
      <c r="K89" s="11">
        <v>0</v>
      </c>
      <c r="L89" s="56">
        <f t="shared" si="10"/>
        <v>0</v>
      </c>
      <c r="M89" s="27">
        <f t="shared" si="11"/>
        <v>0</v>
      </c>
    </row>
    <row r="90" spans="1:13" ht="15.75" x14ac:dyDescent="0.25">
      <c r="A90" s="18" t="s">
        <v>20</v>
      </c>
      <c r="B90" s="5">
        <v>18</v>
      </c>
      <c r="C90" s="6">
        <v>0</v>
      </c>
      <c r="D90" s="6">
        <f t="shared" si="6"/>
        <v>18</v>
      </c>
      <c r="E90" s="7">
        <f t="shared" si="7"/>
        <v>1</v>
      </c>
      <c r="F90" s="10">
        <v>49</v>
      </c>
      <c r="G90" s="10">
        <v>0</v>
      </c>
      <c r="H90" s="55">
        <f t="shared" si="8"/>
        <v>49</v>
      </c>
      <c r="I90" s="26">
        <f t="shared" si="9"/>
        <v>1</v>
      </c>
      <c r="J90" s="11">
        <v>0</v>
      </c>
      <c r="K90" s="11">
        <v>0</v>
      </c>
      <c r="L90" s="56">
        <f t="shared" si="10"/>
        <v>0</v>
      </c>
      <c r="M90" s="27">
        <f t="shared" si="11"/>
        <v>0</v>
      </c>
    </row>
    <row r="91" spans="1:13" ht="15.75" x14ac:dyDescent="0.25">
      <c r="A91" s="18" t="s">
        <v>256</v>
      </c>
      <c r="B91" s="5">
        <v>4</v>
      </c>
      <c r="C91" s="6">
        <v>0</v>
      </c>
      <c r="D91" s="6">
        <f t="shared" si="6"/>
        <v>4</v>
      </c>
      <c r="E91" s="7">
        <f t="shared" si="7"/>
        <v>1</v>
      </c>
      <c r="F91" s="10">
        <v>0</v>
      </c>
      <c r="G91" s="10">
        <v>0</v>
      </c>
      <c r="H91" s="55">
        <f t="shared" si="8"/>
        <v>0</v>
      </c>
      <c r="I91" s="26">
        <f t="shared" si="9"/>
        <v>0</v>
      </c>
      <c r="J91" s="11">
        <v>0</v>
      </c>
      <c r="K91" s="11">
        <v>0</v>
      </c>
      <c r="L91" s="56">
        <f t="shared" si="10"/>
        <v>0</v>
      </c>
      <c r="M91" s="27">
        <f t="shared" si="11"/>
        <v>0</v>
      </c>
    </row>
    <row r="92" spans="1:13" ht="15.75" x14ac:dyDescent="0.25">
      <c r="A92" s="18" t="s">
        <v>81</v>
      </c>
      <c r="B92" s="5">
        <v>10</v>
      </c>
      <c r="C92" s="6">
        <v>0</v>
      </c>
      <c r="D92" s="6">
        <f t="shared" si="6"/>
        <v>10</v>
      </c>
      <c r="E92" s="7">
        <f t="shared" si="7"/>
        <v>1</v>
      </c>
      <c r="F92" s="10">
        <v>8</v>
      </c>
      <c r="G92" s="10">
        <v>0</v>
      </c>
      <c r="H92" s="55">
        <f t="shared" si="8"/>
        <v>8</v>
      </c>
      <c r="I92" s="26">
        <f t="shared" si="9"/>
        <v>1</v>
      </c>
      <c r="J92" s="11">
        <v>0</v>
      </c>
      <c r="K92" s="11">
        <v>0</v>
      </c>
      <c r="L92" s="56">
        <f t="shared" si="10"/>
        <v>0</v>
      </c>
      <c r="M92" s="27">
        <f t="shared" si="11"/>
        <v>0</v>
      </c>
    </row>
    <row r="93" spans="1:13" ht="15.75" x14ac:dyDescent="0.25">
      <c r="A93" s="18" t="s">
        <v>257</v>
      </c>
      <c r="B93" s="5">
        <v>9</v>
      </c>
      <c r="C93" s="6">
        <v>0</v>
      </c>
      <c r="D93" s="6">
        <f t="shared" si="6"/>
        <v>9</v>
      </c>
      <c r="E93" s="7">
        <f t="shared" si="7"/>
        <v>1</v>
      </c>
      <c r="F93" s="10">
        <v>2</v>
      </c>
      <c r="G93" s="10">
        <v>0</v>
      </c>
      <c r="H93" s="55">
        <f t="shared" si="8"/>
        <v>2</v>
      </c>
      <c r="I93" s="26">
        <f t="shared" si="9"/>
        <v>1</v>
      </c>
      <c r="J93" s="11">
        <v>0</v>
      </c>
      <c r="K93" s="11">
        <v>0</v>
      </c>
      <c r="L93" s="56">
        <f t="shared" si="10"/>
        <v>0</v>
      </c>
      <c r="M93" s="27">
        <f t="shared" si="11"/>
        <v>0</v>
      </c>
    </row>
    <row r="94" spans="1:13" ht="31.5" x14ac:dyDescent="0.25">
      <c r="A94" s="18" t="s">
        <v>31</v>
      </c>
      <c r="B94" s="5">
        <v>17</v>
      </c>
      <c r="C94" s="6">
        <v>0</v>
      </c>
      <c r="D94" s="6">
        <f t="shared" si="6"/>
        <v>17</v>
      </c>
      <c r="E94" s="7">
        <f t="shared" si="7"/>
        <v>1</v>
      </c>
      <c r="F94" s="10">
        <v>29</v>
      </c>
      <c r="G94" s="10">
        <v>0</v>
      </c>
      <c r="H94" s="55">
        <f t="shared" si="8"/>
        <v>29</v>
      </c>
      <c r="I94" s="26">
        <f t="shared" si="9"/>
        <v>1</v>
      </c>
      <c r="J94" s="11">
        <v>0</v>
      </c>
      <c r="K94" s="11">
        <v>0</v>
      </c>
      <c r="L94" s="56">
        <f t="shared" si="10"/>
        <v>0</v>
      </c>
      <c r="M94" s="27">
        <f t="shared" si="11"/>
        <v>0</v>
      </c>
    </row>
    <row r="95" spans="1:13" ht="15.75" x14ac:dyDescent="0.25">
      <c r="A95" s="18" t="s">
        <v>222</v>
      </c>
      <c r="B95" s="5">
        <v>2</v>
      </c>
      <c r="C95" s="6">
        <v>0</v>
      </c>
      <c r="D95" s="6">
        <f t="shared" si="6"/>
        <v>2</v>
      </c>
      <c r="E95" s="7">
        <f t="shared" si="7"/>
        <v>1</v>
      </c>
      <c r="F95" s="10">
        <v>1</v>
      </c>
      <c r="G95" s="10">
        <v>0</v>
      </c>
      <c r="H95" s="55">
        <f t="shared" si="8"/>
        <v>1</v>
      </c>
      <c r="I95" s="26">
        <f t="shared" si="9"/>
        <v>1</v>
      </c>
      <c r="J95" s="11">
        <v>0</v>
      </c>
      <c r="K95" s="11">
        <v>0</v>
      </c>
      <c r="L95" s="56">
        <f t="shared" si="10"/>
        <v>0</v>
      </c>
      <c r="M95" s="27">
        <f t="shared" si="11"/>
        <v>0</v>
      </c>
    </row>
    <row r="96" spans="1:13" ht="15.75" x14ac:dyDescent="0.25">
      <c r="A96" s="18" t="s">
        <v>259</v>
      </c>
      <c r="B96" s="5">
        <v>1</v>
      </c>
      <c r="C96" s="6">
        <v>0</v>
      </c>
      <c r="D96" s="6">
        <f t="shared" si="6"/>
        <v>1</v>
      </c>
      <c r="E96" s="7">
        <f t="shared" si="7"/>
        <v>1</v>
      </c>
      <c r="F96" s="10">
        <v>0</v>
      </c>
      <c r="G96" s="10">
        <v>0</v>
      </c>
      <c r="H96" s="55">
        <f t="shared" si="8"/>
        <v>0</v>
      </c>
      <c r="I96" s="26">
        <f t="shared" si="9"/>
        <v>0</v>
      </c>
      <c r="J96" s="11">
        <v>0</v>
      </c>
      <c r="K96" s="11">
        <v>0</v>
      </c>
      <c r="L96" s="56">
        <f t="shared" si="10"/>
        <v>0</v>
      </c>
      <c r="M96" s="27">
        <f t="shared" si="11"/>
        <v>0</v>
      </c>
    </row>
    <row r="97" spans="1:13" ht="15.75" x14ac:dyDescent="0.25">
      <c r="A97" s="18" t="s">
        <v>68</v>
      </c>
      <c r="B97" s="5">
        <v>2</v>
      </c>
      <c r="C97" s="6">
        <v>0</v>
      </c>
      <c r="D97" s="6">
        <f t="shared" si="6"/>
        <v>2</v>
      </c>
      <c r="E97" s="7">
        <f t="shared" si="7"/>
        <v>1</v>
      </c>
      <c r="F97" s="10">
        <v>0</v>
      </c>
      <c r="G97" s="10">
        <v>0</v>
      </c>
      <c r="H97" s="55">
        <f t="shared" si="8"/>
        <v>0</v>
      </c>
      <c r="I97" s="26">
        <f t="shared" si="9"/>
        <v>0</v>
      </c>
      <c r="J97" s="11">
        <v>11</v>
      </c>
      <c r="K97" s="11">
        <v>0</v>
      </c>
      <c r="L97" s="56">
        <f t="shared" si="10"/>
        <v>11</v>
      </c>
      <c r="M97" s="27">
        <f t="shared" si="11"/>
        <v>1</v>
      </c>
    </row>
    <row r="98" spans="1:13" ht="15.75" x14ac:dyDescent="0.25">
      <c r="A98" s="18" t="s">
        <v>43</v>
      </c>
      <c r="B98" s="5">
        <v>8</v>
      </c>
      <c r="C98" s="6">
        <v>0</v>
      </c>
      <c r="D98" s="6">
        <f t="shared" si="6"/>
        <v>8</v>
      </c>
      <c r="E98" s="7">
        <f t="shared" si="7"/>
        <v>1</v>
      </c>
      <c r="F98" s="10">
        <v>7</v>
      </c>
      <c r="G98" s="10">
        <v>0</v>
      </c>
      <c r="H98" s="55">
        <f t="shared" si="8"/>
        <v>7</v>
      </c>
      <c r="I98" s="26">
        <f t="shared" si="9"/>
        <v>1</v>
      </c>
      <c r="J98" s="11">
        <v>0</v>
      </c>
      <c r="K98" s="11">
        <v>0</v>
      </c>
      <c r="L98" s="56">
        <f t="shared" si="10"/>
        <v>0</v>
      </c>
      <c r="M98" s="27">
        <f t="shared" si="11"/>
        <v>0</v>
      </c>
    </row>
    <row r="99" spans="1:13" ht="15.75" x14ac:dyDescent="0.25">
      <c r="A99" s="18" t="s">
        <v>17</v>
      </c>
      <c r="B99" s="5">
        <v>8</v>
      </c>
      <c r="C99" s="6">
        <v>0</v>
      </c>
      <c r="D99" s="6">
        <f t="shared" si="6"/>
        <v>8</v>
      </c>
      <c r="E99" s="7">
        <f t="shared" si="7"/>
        <v>1</v>
      </c>
      <c r="F99" s="10">
        <v>18</v>
      </c>
      <c r="G99" s="10">
        <v>1</v>
      </c>
      <c r="H99" s="55">
        <f t="shared" si="8"/>
        <v>19</v>
      </c>
      <c r="I99" s="26">
        <f t="shared" si="9"/>
        <v>0.94736842105263153</v>
      </c>
      <c r="J99" s="11">
        <v>0</v>
      </c>
      <c r="K99" s="11">
        <v>0</v>
      </c>
      <c r="L99" s="56">
        <f t="shared" si="10"/>
        <v>0</v>
      </c>
      <c r="M99" s="27">
        <f t="shared" si="11"/>
        <v>0</v>
      </c>
    </row>
    <row r="100" spans="1:13" ht="15.75" x14ac:dyDescent="0.25">
      <c r="A100" s="18" t="s">
        <v>261</v>
      </c>
      <c r="B100" s="5">
        <v>17</v>
      </c>
      <c r="C100" s="6">
        <v>0</v>
      </c>
      <c r="D100" s="6">
        <f t="shared" si="6"/>
        <v>17</v>
      </c>
      <c r="E100" s="7">
        <f t="shared" si="7"/>
        <v>1</v>
      </c>
      <c r="F100" s="10">
        <v>0</v>
      </c>
      <c r="G100" s="10">
        <v>0</v>
      </c>
      <c r="H100" s="55">
        <f t="shared" si="8"/>
        <v>0</v>
      </c>
      <c r="I100" s="26">
        <f t="shared" si="9"/>
        <v>0</v>
      </c>
      <c r="J100" s="11">
        <v>0</v>
      </c>
      <c r="K100" s="11">
        <v>0</v>
      </c>
      <c r="L100" s="56">
        <f t="shared" si="10"/>
        <v>0</v>
      </c>
      <c r="M100" s="27">
        <f t="shared" si="11"/>
        <v>0</v>
      </c>
    </row>
    <row r="101" spans="1:13" ht="31.5" x14ac:dyDescent="0.25">
      <c r="A101" s="18" t="s">
        <v>262</v>
      </c>
      <c r="B101" s="5">
        <v>1</v>
      </c>
      <c r="C101" s="6">
        <v>0</v>
      </c>
      <c r="D101" s="6">
        <f t="shared" si="6"/>
        <v>1</v>
      </c>
      <c r="E101" s="7">
        <f t="shared" si="7"/>
        <v>1</v>
      </c>
      <c r="F101" s="10">
        <v>0</v>
      </c>
      <c r="G101" s="10">
        <v>0</v>
      </c>
      <c r="H101" s="55">
        <f t="shared" si="8"/>
        <v>0</v>
      </c>
      <c r="I101" s="26">
        <f t="shared" si="9"/>
        <v>0</v>
      </c>
      <c r="J101" s="11">
        <v>0</v>
      </c>
      <c r="K101" s="11">
        <v>0</v>
      </c>
      <c r="L101" s="56">
        <f t="shared" si="10"/>
        <v>0</v>
      </c>
      <c r="M101" s="27">
        <f t="shared" si="11"/>
        <v>0</v>
      </c>
    </row>
    <row r="102" spans="1:13" ht="15.75" x14ac:dyDescent="0.25">
      <c r="A102" s="18" t="s">
        <v>300</v>
      </c>
      <c r="B102" s="5">
        <v>1</v>
      </c>
      <c r="C102" s="6">
        <v>0</v>
      </c>
      <c r="D102" s="6">
        <f t="shared" si="6"/>
        <v>1</v>
      </c>
      <c r="E102" s="7">
        <f t="shared" si="7"/>
        <v>1</v>
      </c>
      <c r="F102" s="10">
        <v>1</v>
      </c>
      <c r="G102" s="10">
        <v>0</v>
      </c>
      <c r="H102" s="55">
        <f t="shared" si="8"/>
        <v>1</v>
      </c>
      <c r="I102" s="26">
        <f t="shared" si="9"/>
        <v>1</v>
      </c>
      <c r="J102" s="11">
        <v>0</v>
      </c>
      <c r="K102" s="11">
        <v>0</v>
      </c>
      <c r="L102" s="56">
        <f t="shared" si="10"/>
        <v>0</v>
      </c>
      <c r="M102" s="27">
        <f t="shared" si="11"/>
        <v>0</v>
      </c>
    </row>
    <row r="103" spans="1:13" ht="15.75" x14ac:dyDescent="0.25">
      <c r="A103" s="18" t="s">
        <v>224</v>
      </c>
      <c r="B103" s="5">
        <v>1</v>
      </c>
      <c r="C103" s="6">
        <v>0</v>
      </c>
      <c r="D103" s="6">
        <f t="shared" si="6"/>
        <v>1</v>
      </c>
      <c r="E103" s="7">
        <f t="shared" si="7"/>
        <v>1</v>
      </c>
      <c r="F103" s="10">
        <v>29</v>
      </c>
      <c r="G103" s="10">
        <v>0</v>
      </c>
      <c r="H103" s="55">
        <f t="shared" si="8"/>
        <v>29</v>
      </c>
      <c r="I103" s="26">
        <f t="shared" si="9"/>
        <v>1</v>
      </c>
      <c r="J103" s="11">
        <v>0</v>
      </c>
      <c r="K103" s="11">
        <v>0</v>
      </c>
      <c r="L103" s="56">
        <f t="shared" si="10"/>
        <v>0</v>
      </c>
      <c r="M103" s="27">
        <f t="shared" si="11"/>
        <v>0</v>
      </c>
    </row>
    <row r="104" spans="1:13" ht="15.75" x14ac:dyDescent="0.25">
      <c r="A104" s="18" t="s">
        <v>301</v>
      </c>
      <c r="B104" s="5">
        <v>1</v>
      </c>
      <c r="C104" s="6">
        <v>0</v>
      </c>
      <c r="D104" s="6">
        <f t="shared" si="6"/>
        <v>1</v>
      </c>
      <c r="E104" s="7">
        <f t="shared" si="7"/>
        <v>1</v>
      </c>
      <c r="F104" s="10">
        <v>0</v>
      </c>
      <c r="G104" s="10">
        <v>0</v>
      </c>
      <c r="H104" s="55">
        <f t="shared" si="8"/>
        <v>0</v>
      </c>
      <c r="I104" s="26">
        <f t="shared" si="9"/>
        <v>0</v>
      </c>
      <c r="J104" s="11">
        <v>0</v>
      </c>
      <c r="K104" s="11">
        <v>0</v>
      </c>
      <c r="L104" s="56">
        <f t="shared" si="10"/>
        <v>0</v>
      </c>
      <c r="M104" s="27">
        <f t="shared" si="11"/>
        <v>0</v>
      </c>
    </row>
    <row r="105" spans="1:13" ht="15.75" x14ac:dyDescent="0.25">
      <c r="A105" s="18" t="s">
        <v>159</v>
      </c>
      <c r="B105" s="5">
        <v>3</v>
      </c>
      <c r="C105" s="6">
        <v>0</v>
      </c>
      <c r="D105" s="6">
        <f t="shared" si="6"/>
        <v>3</v>
      </c>
      <c r="E105" s="7">
        <f t="shared" si="7"/>
        <v>1</v>
      </c>
      <c r="F105" s="10">
        <v>0</v>
      </c>
      <c r="G105" s="10">
        <v>0</v>
      </c>
      <c r="H105" s="55">
        <f t="shared" si="8"/>
        <v>0</v>
      </c>
      <c r="I105" s="26">
        <f t="shared" si="9"/>
        <v>0</v>
      </c>
      <c r="J105" s="11">
        <v>0</v>
      </c>
      <c r="K105" s="11">
        <v>0</v>
      </c>
      <c r="L105" s="56">
        <f t="shared" si="10"/>
        <v>0</v>
      </c>
      <c r="M105" s="27">
        <f t="shared" si="11"/>
        <v>0</v>
      </c>
    </row>
    <row r="106" spans="1:13" ht="15.75" x14ac:dyDescent="0.25">
      <c r="A106" s="18" t="s">
        <v>302</v>
      </c>
      <c r="B106" s="5">
        <v>2</v>
      </c>
      <c r="C106" s="6">
        <v>0</v>
      </c>
      <c r="D106" s="6">
        <f t="shared" si="6"/>
        <v>2</v>
      </c>
      <c r="E106" s="7">
        <f t="shared" si="7"/>
        <v>1</v>
      </c>
      <c r="F106" s="10">
        <v>0</v>
      </c>
      <c r="G106" s="10">
        <v>0</v>
      </c>
      <c r="H106" s="55">
        <f t="shared" si="8"/>
        <v>0</v>
      </c>
      <c r="I106" s="26">
        <f t="shared" si="9"/>
        <v>0</v>
      </c>
      <c r="J106" s="11">
        <v>0</v>
      </c>
      <c r="K106" s="11">
        <v>0</v>
      </c>
      <c r="L106" s="56">
        <f t="shared" si="10"/>
        <v>0</v>
      </c>
      <c r="M106" s="27">
        <f t="shared" si="11"/>
        <v>0</v>
      </c>
    </row>
    <row r="107" spans="1:13" ht="15.75" x14ac:dyDescent="0.25">
      <c r="A107" s="18" t="s">
        <v>116</v>
      </c>
      <c r="B107" s="5">
        <v>9</v>
      </c>
      <c r="C107" s="6">
        <v>0</v>
      </c>
      <c r="D107" s="6">
        <f t="shared" si="6"/>
        <v>9</v>
      </c>
      <c r="E107" s="7">
        <f t="shared" si="7"/>
        <v>1</v>
      </c>
      <c r="F107" s="10">
        <v>9</v>
      </c>
      <c r="G107" s="10">
        <v>0</v>
      </c>
      <c r="H107" s="55">
        <f t="shared" si="8"/>
        <v>9</v>
      </c>
      <c r="I107" s="26">
        <f t="shared" si="9"/>
        <v>1</v>
      </c>
      <c r="J107" s="11">
        <v>0</v>
      </c>
      <c r="K107" s="11">
        <v>0</v>
      </c>
      <c r="L107" s="56">
        <f t="shared" si="10"/>
        <v>0</v>
      </c>
      <c r="M107" s="27">
        <f t="shared" si="11"/>
        <v>0</v>
      </c>
    </row>
    <row r="108" spans="1:13" ht="15.75" x14ac:dyDescent="0.25">
      <c r="A108" s="18" t="s">
        <v>303</v>
      </c>
      <c r="B108" s="5">
        <v>2</v>
      </c>
      <c r="C108" s="6">
        <v>0</v>
      </c>
      <c r="D108" s="6">
        <f t="shared" si="6"/>
        <v>2</v>
      </c>
      <c r="E108" s="7">
        <f t="shared" si="7"/>
        <v>1</v>
      </c>
      <c r="F108" s="10">
        <v>0</v>
      </c>
      <c r="G108" s="10">
        <v>0</v>
      </c>
      <c r="H108" s="55">
        <f t="shared" si="8"/>
        <v>0</v>
      </c>
      <c r="I108" s="26">
        <f t="shared" si="9"/>
        <v>0</v>
      </c>
      <c r="J108" s="11">
        <v>0</v>
      </c>
      <c r="K108" s="11">
        <v>0</v>
      </c>
      <c r="L108" s="56">
        <f t="shared" si="10"/>
        <v>0</v>
      </c>
      <c r="M108" s="27">
        <f t="shared" si="11"/>
        <v>0</v>
      </c>
    </row>
    <row r="109" spans="1:13" ht="31.5" x14ac:dyDescent="0.25">
      <c r="A109" s="18" t="s">
        <v>304</v>
      </c>
      <c r="B109" s="5">
        <v>3</v>
      </c>
      <c r="C109" s="6">
        <v>0</v>
      </c>
      <c r="D109" s="6">
        <f t="shared" si="6"/>
        <v>3</v>
      </c>
      <c r="E109" s="7">
        <f t="shared" si="7"/>
        <v>1</v>
      </c>
      <c r="F109" s="10">
        <v>1</v>
      </c>
      <c r="G109" s="10">
        <v>0</v>
      </c>
      <c r="H109" s="55">
        <f t="shared" si="8"/>
        <v>1</v>
      </c>
      <c r="I109" s="26">
        <f t="shared" si="9"/>
        <v>1</v>
      </c>
      <c r="J109" s="11">
        <v>0</v>
      </c>
      <c r="K109" s="11">
        <v>0</v>
      </c>
      <c r="L109" s="56">
        <f t="shared" si="10"/>
        <v>0</v>
      </c>
      <c r="M109" s="27">
        <f t="shared" si="11"/>
        <v>0</v>
      </c>
    </row>
    <row r="110" spans="1:13" ht="15.75" x14ac:dyDescent="0.25">
      <c r="A110" s="18" t="s">
        <v>83</v>
      </c>
      <c r="B110" s="5">
        <v>7</v>
      </c>
      <c r="C110" s="6">
        <v>0</v>
      </c>
      <c r="D110" s="6">
        <f t="shared" si="6"/>
        <v>7</v>
      </c>
      <c r="E110" s="7">
        <f t="shared" si="7"/>
        <v>1</v>
      </c>
      <c r="F110" s="10">
        <v>1</v>
      </c>
      <c r="G110" s="10">
        <v>0</v>
      </c>
      <c r="H110" s="55">
        <f t="shared" si="8"/>
        <v>1</v>
      </c>
      <c r="I110" s="26">
        <f t="shared" si="9"/>
        <v>1</v>
      </c>
      <c r="J110" s="11">
        <v>2</v>
      </c>
      <c r="K110" s="11">
        <v>0</v>
      </c>
      <c r="L110" s="56">
        <f t="shared" si="10"/>
        <v>2</v>
      </c>
      <c r="M110" s="27">
        <f t="shared" si="11"/>
        <v>1</v>
      </c>
    </row>
    <row r="111" spans="1:13" ht="15.75" x14ac:dyDescent="0.25">
      <c r="A111" s="18" t="s">
        <v>40</v>
      </c>
      <c r="B111" s="5">
        <v>9</v>
      </c>
      <c r="C111" s="6">
        <v>0</v>
      </c>
      <c r="D111" s="6">
        <f t="shared" si="6"/>
        <v>9</v>
      </c>
      <c r="E111" s="7">
        <f t="shared" si="7"/>
        <v>1</v>
      </c>
      <c r="F111" s="10">
        <v>5</v>
      </c>
      <c r="G111" s="10">
        <v>0</v>
      </c>
      <c r="H111" s="55">
        <f t="shared" si="8"/>
        <v>5</v>
      </c>
      <c r="I111" s="26">
        <f t="shared" si="9"/>
        <v>1</v>
      </c>
      <c r="J111" s="11">
        <v>0</v>
      </c>
      <c r="K111" s="11">
        <v>0</v>
      </c>
      <c r="L111" s="56">
        <f t="shared" si="10"/>
        <v>0</v>
      </c>
      <c r="M111" s="27">
        <f t="shared" si="11"/>
        <v>0</v>
      </c>
    </row>
    <row r="112" spans="1:13" ht="15.75" x14ac:dyDescent="0.25">
      <c r="A112" s="18" t="s">
        <v>85</v>
      </c>
      <c r="B112" s="5">
        <v>5</v>
      </c>
      <c r="C112" s="6">
        <v>0</v>
      </c>
      <c r="D112" s="6">
        <f t="shared" si="6"/>
        <v>5</v>
      </c>
      <c r="E112" s="7">
        <f t="shared" si="7"/>
        <v>1</v>
      </c>
      <c r="F112" s="10">
        <v>1</v>
      </c>
      <c r="G112" s="10">
        <v>0</v>
      </c>
      <c r="H112" s="55">
        <f t="shared" si="8"/>
        <v>1</v>
      </c>
      <c r="I112" s="26">
        <f t="shared" si="9"/>
        <v>1</v>
      </c>
      <c r="J112" s="11">
        <v>0</v>
      </c>
      <c r="K112" s="11">
        <v>0</v>
      </c>
      <c r="L112" s="56">
        <f t="shared" si="10"/>
        <v>0</v>
      </c>
      <c r="M112" s="27">
        <f t="shared" si="11"/>
        <v>0</v>
      </c>
    </row>
    <row r="113" spans="1:13" ht="15.75" x14ac:dyDescent="0.25">
      <c r="A113" s="18" t="s">
        <v>305</v>
      </c>
      <c r="B113" s="5">
        <v>1</v>
      </c>
      <c r="C113" s="6">
        <v>0</v>
      </c>
      <c r="D113" s="6">
        <f t="shared" si="6"/>
        <v>1</v>
      </c>
      <c r="E113" s="7">
        <f t="shared" si="7"/>
        <v>1</v>
      </c>
      <c r="F113" s="10">
        <v>0</v>
      </c>
      <c r="G113" s="10">
        <v>0</v>
      </c>
      <c r="H113" s="55">
        <f t="shared" si="8"/>
        <v>0</v>
      </c>
      <c r="I113" s="26">
        <f t="shared" si="9"/>
        <v>0</v>
      </c>
      <c r="J113" s="11">
        <v>0</v>
      </c>
      <c r="K113" s="11">
        <v>0</v>
      </c>
      <c r="L113" s="56">
        <f t="shared" si="10"/>
        <v>0</v>
      </c>
      <c r="M113" s="27">
        <f t="shared" si="11"/>
        <v>0</v>
      </c>
    </row>
    <row r="114" spans="1:13" ht="15.75" x14ac:dyDescent="0.25">
      <c r="A114" s="18" t="s">
        <v>11</v>
      </c>
      <c r="B114" s="5">
        <v>3</v>
      </c>
      <c r="C114" s="6">
        <v>0</v>
      </c>
      <c r="D114" s="6">
        <f t="shared" si="6"/>
        <v>3</v>
      </c>
      <c r="E114" s="7">
        <f t="shared" si="7"/>
        <v>1</v>
      </c>
      <c r="F114" s="10">
        <v>0</v>
      </c>
      <c r="G114" s="10">
        <v>0</v>
      </c>
      <c r="H114" s="55">
        <f t="shared" si="8"/>
        <v>0</v>
      </c>
      <c r="I114" s="26">
        <f t="shared" si="9"/>
        <v>0</v>
      </c>
      <c r="J114" s="11">
        <v>0</v>
      </c>
      <c r="K114" s="11">
        <v>0</v>
      </c>
      <c r="L114" s="56">
        <f t="shared" si="10"/>
        <v>0</v>
      </c>
      <c r="M114" s="27">
        <f t="shared" si="11"/>
        <v>0</v>
      </c>
    </row>
    <row r="115" spans="1:13" x14ac:dyDescent="0.25">
      <c r="A115" s="20" t="s">
        <v>311</v>
      </c>
      <c r="B115" s="5">
        <v>9</v>
      </c>
      <c r="C115" s="6">
        <v>0</v>
      </c>
      <c r="D115" s="6">
        <f t="shared" si="6"/>
        <v>9</v>
      </c>
      <c r="E115" s="7">
        <f t="shared" si="7"/>
        <v>1</v>
      </c>
      <c r="F115" s="10">
        <v>10</v>
      </c>
      <c r="G115" s="10">
        <v>0</v>
      </c>
      <c r="H115" s="55">
        <f t="shared" si="8"/>
        <v>10</v>
      </c>
      <c r="I115" s="26">
        <f t="shared" si="9"/>
        <v>1</v>
      </c>
      <c r="J115" s="11">
        <v>5</v>
      </c>
      <c r="K115" s="11">
        <v>0</v>
      </c>
      <c r="L115" s="56">
        <f t="shared" si="10"/>
        <v>5</v>
      </c>
      <c r="M115" s="27">
        <f t="shared" si="11"/>
        <v>1</v>
      </c>
    </row>
    <row r="116" spans="1:13" ht="15.75" x14ac:dyDescent="0.25">
      <c r="A116" s="18" t="s">
        <v>135</v>
      </c>
      <c r="B116" s="5">
        <v>4</v>
      </c>
      <c r="C116" s="6">
        <v>0</v>
      </c>
      <c r="D116" s="6">
        <f t="shared" si="6"/>
        <v>4</v>
      </c>
      <c r="E116" s="7">
        <f t="shared" si="7"/>
        <v>1</v>
      </c>
      <c r="F116" s="10">
        <v>0</v>
      </c>
      <c r="G116" s="10">
        <v>0</v>
      </c>
      <c r="H116" s="55">
        <f t="shared" si="8"/>
        <v>0</v>
      </c>
      <c r="I116" s="26">
        <f t="shared" si="9"/>
        <v>0</v>
      </c>
      <c r="J116" s="11">
        <v>0</v>
      </c>
      <c r="K116" s="11">
        <v>0</v>
      </c>
      <c r="L116" s="56">
        <f t="shared" si="10"/>
        <v>0</v>
      </c>
      <c r="M116" s="27">
        <f t="shared" si="11"/>
        <v>0</v>
      </c>
    </row>
    <row r="117" spans="1:13" ht="15.75" x14ac:dyDescent="0.25">
      <c r="A117" s="18" t="s">
        <v>18</v>
      </c>
      <c r="B117" s="5">
        <v>11</v>
      </c>
      <c r="C117" s="6">
        <v>0</v>
      </c>
      <c r="D117" s="6">
        <f t="shared" si="6"/>
        <v>11</v>
      </c>
      <c r="E117" s="7">
        <f t="shared" si="7"/>
        <v>1</v>
      </c>
      <c r="F117" s="10">
        <v>2</v>
      </c>
      <c r="G117" s="10">
        <v>0</v>
      </c>
      <c r="H117" s="55">
        <f t="shared" si="8"/>
        <v>2</v>
      </c>
      <c r="I117" s="26">
        <f t="shared" si="9"/>
        <v>1</v>
      </c>
      <c r="J117" s="11">
        <v>0</v>
      </c>
      <c r="K117" s="11">
        <v>0</v>
      </c>
      <c r="L117" s="56">
        <f t="shared" si="10"/>
        <v>0</v>
      </c>
      <c r="M117" s="27">
        <f t="shared" si="11"/>
        <v>0</v>
      </c>
    </row>
    <row r="118" spans="1:13" ht="15.75" x14ac:dyDescent="0.25">
      <c r="A118" s="18" t="s">
        <v>72</v>
      </c>
      <c r="B118" s="5">
        <v>18</v>
      </c>
      <c r="C118" s="6">
        <v>0</v>
      </c>
      <c r="D118" s="6">
        <f t="shared" si="6"/>
        <v>18</v>
      </c>
      <c r="E118" s="7">
        <f t="shared" si="7"/>
        <v>1</v>
      </c>
      <c r="F118" s="10">
        <v>6</v>
      </c>
      <c r="G118" s="10">
        <v>0</v>
      </c>
      <c r="H118" s="55">
        <f t="shared" si="8"/>
        <v>6</v>
      </c>
      <c r="I118" s="26">
        <f t="shared" si="9"/>
        <v>1</v>
      </c>
      <c r="J118" s="11">
        <v>0</v>
      </c>
      <c r="K118" s="11">
        <v>0</v>
      </c>
      <c r="L118" s="56">
        <f t="shared" si="10"/>
        <v>0</v>
      </c>
      <c r="M118" s="27">
        <f t="shared" si="11"/>
        <v>0</v>
      </c>
    </row>
    <row r="119" spans="1:13" ht="15.75" x14ac:dyDescent="0.25">
      <c r="A119" s="18" t="s">
        <v>41</v>
      </c>
      <c r="B119" s="5">
        <v>44</v>
      </c>
      <c r="C119" s="6">
        <v>0</v>
      </c>
      <c r="D119" s="6">
        <f t="shared" si="6"/>
        <v>44</v>
      </c>
      <c r="E119" s="7">
        <f t="shared" si="7"/>
        <v>1</v>
      </c>
      <c r="F119" s="10">
        <v>42</v>
      </c>
      <c r="G119" s="10">
        <v>0</v>
      </c>
      <c r="H119" s="55">
        <f t="shared" si="8"/>
        <v>42</v>
      </c>
      <c r="I119" s="26">
        <f t="shared" si="9"/>
        <v>1</v>
      </c>
      <c r="J119" s="11">
        <v>1</v>
      </c>
      <c r="K119" s="11">
        <v>0</v>
      </c>
      <c r="L119" s="56">
        <f t="shared" si="10"/>
        <v>1</v>
      </c>
      <c r="M119" s="27">
        <f t="shared" si="11"/>
        <v>1</v>
      </c>
    </row>
    <row r="120" spans="1:13" ht="15.75" x14ac:dyDescent="0.25">
      <c r="A120" s="18" t="s">
        <v>187</v>
      </c>
      <c r="B120" s="5">
        <v>3</v>
      </c>
      <c r="C120" s="6">
        <v>0</v>
      </c>
      <c r="D120" s="6">
        <f t="shared" si="6"/>
        <v>3</v>
      </c>
      <c r="E120" s="7">
        <f t="shared" si="7"/>
        <v>1</v>
      </c>
      <c r="F120" s="10">
        <v>1</v>
      </c>
      <c r="G120" s="10">
        <v>1</v>
      </c>
      <c r="H120" s="55">
        <f t="shared" si="8"/>
        <v>2</v>
      </c>
      <c r="I120" s="26">
        <f t="shared" si="9"/>
        <v>0.5</v>
      </c>
      <c r="J120" s="11">
        <v>1</v>
      </c>
      <c r="K120" s="11">
        <v>1</v>
      </c>
      <c r="L120" s="56">
        <f t="shared" si="10"/>
        <v>2</v>
      </c>
      <c r="M120" s="27">
        <f t="shared" si="11"/>
        <v>0.5</v>
      </c>
    </row>
    <row r="121" spans="1:13" x14ac:dyDescent="0.25">
      <c r="A121" s="20" t="s">
        <v>306</v>
      </c>
      <c r="B121" s="5">
        <v>4</v>
      </c>
      <c r="C121" s="6">
        <v>0</v>
      </c>
      <c r="D121" s="6">
        <f t="shared" si="6"/>
        <v>4</v>
      </c>
      <c r="E121" s="7">
        <f t="shared" si="7"/>
        <v>1</v>
      </c>
      <c r="F121" s="10">
        <v>0</v>
      </c>
      <c r="G121" s="10">
        <v>0</v>
      </c>
      <c r="H121" s="55">
        <f t="shared" si="8"/>
        <v>0</v>
      </c>
      <c r="I121" s="26">
        <f t="shared" si="9"/>
        <v>0</v>
      </c>
      <c r="J121" s="11">
        <v>0</v>
      </c>
      <c r="K121" s="11">
        <v>0</v>
      </c>
      <c r="L121" s="56">
        <f t="shared" si="10"/>
        <v>0</v>
      </c>
      <c r="M121" s="27">
        <f t="shared" si="11"/>
        <v>0</v>
      </c>
    </row>
    <row r="122" spans="1:13" x14ac:dyDescent="0.25">
      <c r="A122" s="20" t="s">
        <v>307</v>
      </c>
      <c r="B122" s="5">
        <v>1</v>
      </c>
      <c r="C122" s="6">
        <v>0</v>
      </c>
      <c r="D122" s="6">
        <f t="shared" si="6"/>
        <v>1</v>
      </c>
      <c r="E122" s="7">
        <f t="shared" si="7"/>
        <v>1</v>
      </c>
      <c r="F122" s="10">
        <v>0</v>
      </c>
      <c r="G122" s="10">
        <v>0</v>
      </c>
      <c r="H122" s="55">
        <f t="shared" si="8"/>
        <v>0</v>
      </c>
      <c r="I122" s="26">
        <f t="shared" si="9"/>
        <v>0</v>
      </c>
      <c r="J122" s="11">
        <v>22</v>
      </c>
      <c r="K122" s="11">
        <v>0</v>
      </c>
      <c r="L122" s="56">
        <f t="shared" si="10"/>
        <v>22</v>
      </c>
      <c r="M122" s="27">
        <f t="shared" si="11"/>
        <v>1</v>
      </c>
    </row>
    <row r="123" spans="1:13" x14ac:dyDescent="0.25">
      <c r="A123" s="20" t="s">
        <v>69</v>
      </c>
      <c r="B123" s="5">
        <v>5</v>
      </c>
      <c r="C123" s="6">
        <v>0</v>
      </c>
      <c r="D123" s="6">
        <f t="shared" si="6"/>
        <v>5</v>
      </c>
      <c r="E123" s="7">
        <f t="shared" si="7"/>
        <v>1</v>
      </c>
      <c r="F123" s="10">
        <v>0</v>
      </c>
      <c r="G123" s="10">
        <v>0</v>
      </c>
      <c r="H123" s="55">
        <f t="shared" si="8"/>
        <v>0</v>
      </c>
      <c r="I123" s="26">
        <f t="shared" si="9"/>
        <v>0</v>
      </c>
      <c r="J123" s="11">
        <v>0</v>
      </c>
      <c r="K123" s="11">
        <v>0</v>
      </c>
      <c r="L123" s="56">
        <f t="shared" si="10"/>
        <v>0</v>
      </c>
      <c r="M123" s="27">
        <f t="shared" si="11"/>
        <v>0</v>
      </c>
    </row>
    <row r="124" spans="1:13" x14ac:dyDescent="0.25">
      <c r="A124" s="20" t="s">
        <v>115</v>
      </c>
      <c r="B124" s="5">
        <v>9</v>
      </c>
      <c r="C124" s="6">
        <v>0</v>
      </c>
      <c r="D124" s="6">
        <f t="shared" si="6"/>
        <v>9</v>
      </c>
      <c r="E124" s="7">
        <f t="shared" si="7"/>
        <v>1</v>
      </c>
      <c r="F124" s="10">
        <v>2</v>
      </c>
      <c r="G124" s="10">
        <v>0</v>
      </c>
      <c r="H124" s="55">
        <f t="shared" si="8"/>
        <v>2</v>
      </c>
      <c r="I124" s="26">
        <f t="shared" si="9"/>
        <v>1</v>
      </c>
      <c r="J124" s="11">
        <v>1</v>
      </c>
      <c r="K124" s="11">
        <v>0</v>
      </c>
      <c r="L124" s="56">
        <f t="shared" si="10"/>
        <v>1</v>
      </c>
      <c r="M124" s="27">
        <f t="shared" si="11"/>
        <v>1</v>
      </c>
    </row>
    <row r="125" spans="1:13" x14ac:dyDescent="0.25">
      <c r="A125" s="20" t="s">
        <v>161</v>
      </c>
      <c r="B125" s="5">
        <v>10</v>
      </c>
      <c r="C125" s="6">
        <v>0</v>
      </c>
      <c r="D125" s="6">
        <f t="shared" si="6"/>
        <v>10</v>
      </c>
      <c r="E125" s="7">
        <f t="shared" si="7"/>
        <v>1</v>
      </c>
      <c r="F125" s="10">
        <v>0</v>
      </c>
      <c r="G125" s="10">
        <v>0</v>
      </c>
      <c r="H125" s="55">
        <f t="shared" si="8"/>
        <v>0</v>
      </c>
      <c r="I125" s="26">
        <f t="shared" si="9"/>
        <v>0</v>
      </c>
      <c r="J125" s="11">
        <v>0</v>
      </c>
      <c r="K125" s="11">
        <v>0</v>
      </c>
      <c r="L125" s="56">
        <f t="shared" si="10"/>
        <v>0</v>
      </c>
      <c r="M125" s="27">
        <f t="shared" si="11"/>
        <v>0</v>
      </c>
    </row>
    <row r="126" spans="1:13" x14ac:dyDescent="0.25">
      <c r="A126" s="20" t="s">
        <v>308</v>
      </c>
      <c r="B126" s="5">
        <v>1</v>
      </c>
      <c r="C126" s="6">
        <v>0</v>
      </c>
      <c r="D126" s="6">
        <f t="shared" si="6"/>
        <v>1</v>
      </c>
      <c r="E126" s="7">
        <f t="shared" si="7"/>
        <v>1</v>
      </c>
      <c r="F126" s="10">
        <v>0</v>
      </c>
      <c r="G126" s="10">
        <v>0</v>
      </c>
      <c r="H126" s="55">
        <f t="shared" si="8"/>
        <v>0</v>
      </c>
      <c r="I126" s="26">
        <f t="shared" si="9"/>
        <v>0</v>
      </c>
      <c r="J126" s="11">
        <v>0</v>
      </c>
      <c r="K126" s="11">
        <v>0</v>
      </c>
      <c r="L126" s="56">
        <f t="shared" si="10"/>
        <v>0</v>
      </c>
      <c r="M126" s="27">
        <f t="shared" si="11"/>
        <v>0</v>
      </c>
    </row>
    <row r="127" spans="1:13" x14ac:dyDescent="0.25">
      <c r="A127" s="20" t="s">
        <v>309</v>
      </c>
      <c r="B127" s="5">
        <v>1</v>
      </c>
      <c r="C127" s="6">
        <v>0</v>
      </c>
      <c r="D127" s="6">
        <f t="shared" si="6"/>
        <v>1</v>
      </c>
      <c r="E127" s="7">
        <f t="shared" si="7"/>
        <v>1</v>
      </c>
      <c r="F127" s="10">
        <v>0</v>
      </c>
      <c r="G127" s="10">
        <v>0</v>
      </c>
      <c r="H127" s="55">
        <f t="shared" si="8"/>
        <v>0</v>
      </c>
      <c r="I127" s="26">
        <f t="shared" si="9"/>
        <v>0</v>
      </c>
      <c r="J127" s="11">
        <v>0</v>
      </c>
      <c r="K127" s="11">
        <v>0</v>
      </c>
      <c r="L127" s="56">
        <f t="shared" si="10"/>
        <v>0</v>
      </c>
      <c r="M127" s="27">
        <f t="shared" si="11"/>
        <v>0</v>
      </c>
    </row>
    <row r="128" spans="1:13" x14ac:dyDescent="0.25">
      <c r="A128" s="20" t="s">
        <v>310</v>
      </c>
      <c r="B128" s="5">
        <v>8</v>
      </c>
      <c r="C128" s="6">
        <v>0</v>
      </c>
      <c r="D128" s="6">
        <f t="shared" si="6"/>
        <v>8</v>
      </c>
      <c r="E128" s="7">
        <f t="shared" si="7"/>
        <v>1</v>
      </c>
      <c r="F128" s="10">
        <v>0</v>
      </c>
      <c r="G128" s="10">
        <v>0</v>
      </c>
      <c r="H128" s="55">
        <f t="shared" si="8"/>
        <v>0</v>
      </c>
      <c r="I128" s="26">
        <f t="shared" si="9"/>
        <v>0</v>
      </c>
      <c r="J128" s="11">
        <v>0</v>
      </c>
      <c r="K128" s="11">
        <v>0</v>
      </c>
      <c r="L128" s="56">
        <f t="shared" si="10"/>
        <v>0</v>
      </c>
      <c r="M128" s="27">
        <f t="shared" si="11"/>
        <v>0</v>
      </c>
    </row>
    <row r="129" spans="1:13" x14ac:dyDescent="0.25">
      <c r="A129" s="20" t="s">
        <v>168</v>
      </c>
      <c r="B129" s="5">
        <v>4</v>
      </c>
      <c r="C129" s="6">
        <v>0</v>
      </c>
      <c r="D129" s="6">
        <f t="shared" si="6"/>
        <v>4</v>
      </c>
      <c r="E129" s="7">
        <f t="shared" si="7"/>
        <v>1</v>
      </c>
      <c r="F129" s="10">
        <v>0</v>
      </c>
      <c r="G129" s="10">
        <v>0</v>
      </c>
      <c r="H129" s="55">
        <f t="shared" si="8"/>
        <v>0</v>
      </c>
      <c r="I129" s="26">
        <f t="shared" si="9"/>
        <v>0</v>
      </c>
      <c r="J129" s="11">
        <v>0</v>
      </c>
      <c r="K129" s="11">
        <v>0</v>
      </c>
      <c r="L129" s="56">
        <f t="shared" si="10"/>
        <v>0</v>
      </c>
      <c r="M129" s="27">
        <f t="shared" si="11"/>
        <v>0</v>
      </c>
    </row>
    <row r="130" spans="1:13" x14ac:dyDescent="0.25">
      <c r="A130" s="20" t="s">
        <v>148</v>
      </c>
      <c r="B130" s="5">
        <v>2</v>
      </c>
      <c r="C130" s="6">
        <v>0</v>
      </c>
      <c r="D130" s="6">
        <f t="shared" si="6"/>
        <v>2</v>
      </c>
      <c r="E130" s="7">
        <f t="shared" si="7"/>
        <v>1</v>
      </c>
      <c r="F130" s="10">
        <v>0</v>
      </c>
      <c r="G130" s="10">
        <v>0</v>
      </c>
      <c r="H130" s="55">
        <f t="shared" si="8"/>
        <v>0</v>
      </c>
      <c r="I130" s="26">
        <f t="shared" si="9"/>
        <v>0</v>
      </c>
      <c r="J130" s="11">
        <v>27</v>
      </c>
      <c r="K130" s="11">
        <v>0</v>
      </c>
      <c r="L130" s="56">
        <f t="shared" si="10"/>
        <v>27</v>
      </c>
      <c r="M130" s="27">
        <f t="shared" si="11"/>
        <v>1</v>
      </c>
    </row>
    <row r="131" spans="1:13" x14ac:dyDescent="0.25">
      <c r="A131" s="20" t="s">
        <v>21</v>
      </c>
      <c r="B131" s="5">
        <v>1</v>
      </c>
      <c r="C131" s="6">
        <v>0</v>
      </c>
      <c r="D131" s="6">
        <f t="shared" si="6"/>
        <v>1</v>
      </c>
      <c r="E131" s="7">
        <f t="shared" si="7"/>
        <v>1</v>
      </c>
      <c r="F131" s="10">
        <v>1</v>
      </c>
      <c r="G131" s="10">
        <v>0</v>
      </c>
      <c r="H131" s="55">
        <f t="shared" si="8"/>
        <v>1</v>
      </c>
      <c r="I131" s="26">
        <f t="shared" si="9"/>
        <v>1</v>
      </c>
      <c r="J131" s="11">
        <v>0</v>
      </c>
      <c r="K131" s="11">
        <v>0</v>
      </c>
      <c r="L131" s="56">
        <f t="shared" si="10"/>
        <v>0</v>
      </c>
      <c r="M131" s="27">
        <f t="shared" si="11"/>
        <v>0</v>
      </c>
    </row>
    <row r="132" spans="1:13" x14ac:dyDescent="0.25">
      <c r="A132" s="20" t="s">
        <v>104</v>
      </c>
      <c r="B132" s="5">
        <v>7</v>
      </c>
      <c r="C132" s="6">
        <v>0</v>
      </c>
      <c r="D132" s="6">
        <f t="shared" ref="D132:D194" si="12">SUM(B132:C132)</f>
        <v>7</v>
      </c>
      <c r="E132" s="7">
        <f t="shared" si="7"/>
        <v>1</v>
      </c>
      <c r="F132" s="10">
        <v>1</v>
      </c>
      <c r="G132" s="10">
        <v>0</v>
      </c>
      <c r="H132" s="55">
        <f t="shared" si="8"/>
        <v>1</v>
      </c>
      <c r="I132" s="26">
        <f t="shared" si="9"/>
        <v>1</v>
      </c>
      <c r="J132" s="11">
        <v>1</v>
      </c>
      <c r="K132" s="11">
        <v>0</v>
      </c>
      <c r="L132" s="56">
        <f t="shared" si="10"/>
        <v>1</v>
      </c>
      <c r="M132" s="27">
        <f t="shared" si="11"/>
        <v>1</v>
      </c>
    </row>
    <row r="133" spans="1:13" x14ac:dyDescent="0.25">
      <c r="A133" s="20" t="s">
        <v>314</v>
      </c>
      <c r="B133" s="5">
        <v>2</v>
      </c>
      <c r="C133" s="6">
        <v>0</v>
      </c>
      <c r="D133" s="6">
        <f t="shared" si="12"/>
        <v>2</v>
      </c>
      <c r="E133" s="7">
        <f t="shared" ref="E133:E196" si="13">IFERROR(B133/D133,0)</f>
        <v>1</v>
      </c>
      <c r="F133" s="10">
        <v>18</v>
      </c>
      <c r="G133" s="10">
        <v>0</v>
      </c>
      <c r="H133" s="55">
        <f t="shared" ref="H133:H196" si="14">F133+G133</f>
        <v>18</v>
      </c>
      <c r="I133" s="26">
        <f t="shared" ref="I133:I196" si="15">IFERROR(F133/H133,0)</f>
        <v>1</v>
      </c>
      <c r="J133" s="11">
        <v>2</v>
      </c>
      <c r="K133" s="11">
        <v>0</v>
      </c>
      <c r="L133" s="56">
        <f t="shared" ref="L133:L196" si="16">J133+K133</f>
        <v>2</v>
      </c>
      <c r="M133" s="27">
        <f t="shared" ref="M133:M196" si="17">IFERROR(J133/L133,0)</f>
        <v>1</v>
      </c>
    </row>
    <row r="134" spans="1:13" ht="31.5" x14ac:dyDescent="0.25">
      <c r="A134" s="18" t="s">
        <v>284</v>
      </c>
      <c r="B134" s="8">
        <v>2</v>
      </c>
      <c r="C134" s="9">
        <v>0</v>
      </c>
      <c r="D134" s="6">
        <f t="shared" si="12"/>
        <v>2</v>
      </c>
      <c r="E134" s="7">
        <f t="shared" si="13"/>
        <v>1</v>
      </c>
      <c r="F134" s="10">
        <v>29</v>
      </c>
      <c r="G134" s="10">
        <v>0</v>
      </c>
      <c r="H134" s="55">
        <f t="shared" si="14"/>
        <v>29</v>
      </c>
      <c r="I134" s="26">
        <f t="shared" si="15"/>
        <v>1</v>
      </c>
      <c r="J134" s="11">
        <v>0</v>
      </c>
      <c r="K134" s="11">
        <v>0</v>
      </c>
      <c r="L134" s="56">
        <f t="shared" si="16"/>
        <v>0</v>
      </c>
      <c r="M134" s="27">
        <f t="shared" si="17"/>
        <v>0</v>
      </c>
    </row>
    <row r="135" spans="1:13" ht="15.75" x14ac:dyDescent="0.25">
      <c r="A135" s="18" t="s">
        <v>67</v>
      </c>
      <c r="B135" s="8">
        <v>2</v>
      </c>
      <c r="C135" s="9">
        <v>0</v>
      </c>
      <c r="D135" s="6">
        <f t="shared" si="12"/>
        <v>2</v>
      </c>
      <c r="E135" s="7">
        <f t="shared" si="13"/>
        <v>1</v>
      </c>
      <c r="F135" s="10">
        <v>0</v>
      </c>
      <c r="G135" s="10">
        <v>0</v>
      </c>
      <c r="H135" s="55">
        <f t="shared" si="14"/>
        <v>0</v>
      </c>
      <c r="I135" s="26">
        <f t="shared" si="15"/>
        <v>0</v>
      </c>
      <c r="J135" s="11">
        <v>2</v>
      </c>
      <c r="K135" s="11">
        <v>0</v>
      </c>
      <c r="L135" s="56">
        <f t="shared" si="16"/>
        <v>2</v>
      </c>
      <c r="M135" s="27">
        <f t="shared" si="17"/>
        <v>1</v>
      </c>
    </row>
    <row r="136" spans="1:13" ht="15.75" x14ac:dyDescent="0.25">
      <c r="A136" s="18" t="s">
        <v>334</v>
      </c>
      <c r="B136" s="8">
        <v>2</v>
      </c>
      <c r="C136" s="9">
        <v>0</v>
      </c>
      <c r="D136" s="6">
        <f t="shared" si="12"/>
        <v>2</v>
      </c>
      <c r="E136" s="7">
        <f t="shared" si="13"/>
        <v>1</v>
      </c>
      <c r="F136" s="10">
        <v>3</v>
      </c>
      <c r="G136" s="10">
        <v>0</v>
      </c>
      <c r="H136" s="55">
        <f t="shared" si="14"/>
        <v>3</v>
      </c>
      <c r="I136" s="26">
        <f t="shared" si="15"/>
        <v>1</v>
      </c>
      <c r="J136" s="11">
        <v>0</v>
      </c>
      <c r="K136" s="11">
        <v>0</v>
      </c>
      <c r="L136" s="56">
        <f t="shared" si="16"/>
        <v>0</v>
      </c>
      <c r="M136" s="27">
        <f t="shared" si="17"/>
        <v>0</v>
      </c>
    </row>
    <row r="137" spans="1:13" ht="15.75" x14ac:dyDescent="0.25">
      <c r="A137" s="18" t="s">
        <v>130</v>
      </c>
      <c r="B137" s="8">
        <v>3</v>
      </c>
      <c r="C137" s="9">
        <v>0</v>
      </c>
      <c r="D137" s="6">
        <f t="shared" si="12"/>
        <v>3</v>
      </c>
      <c r="E137" s="7">
        <f t="shared" si="13"/>
        <v>1</v>
      </c>
      <c r="F137" s="10">
        <v>2</v>
      </c>
      <c r="G137" s="10">
        <v>0</v>
      </c>
      <c r="H137" s="55">
        <f t="shared" si="14"/>
        <v>2</v>
      </c>
      <c r="I137" s="26">
        <f t="shared" si="15"/>
        <v>1</v>
      </c>
      <c r="J137" s="11">
        <v>0</v>
      </c>
      <c r="K137" s="11">
        <v>0</v>
      </c>
      <c r="L137" s="56">
        <f t="shared" si="16"/>
        <v>0</v>
      </c>
      <c r="M137" s="27">
        <f t="shared" si="17"/>
        <v>0</v>
      </c>
    </row>
    <row r="138" spans="1:13" ht="15.75" x14ac:dyDescent="0.25">
      <c r="A138" s="18" t="s">
        <v>343</v>
      </c>
      <c r="B138" s="8">
        <v>1</v>
      </c>
      <c r="C138" s="9">
        <v>0</v>
      </c>
      <c r="D138" s="6">
        <f t="shared" si="12"/>
        <v>1</v>
      </c>
      <c r="E138" s="7">
        <f t="shared" si="13"/>
        <v>1</v>
      </c>
      <c r="F138" s="10">
        <v>0</v>
      </c>
      <c r="G138" s="10">
        <v>0</v>
      </c>
      <c r="H138" s="55">
        <f t="shared" si="14"/>
        <v>0</v>
      </c>
      <c r="I138" s="26">
        <f t="shared" si="15"/>
        <v>0</v>
      </c>
      <c r="J138" s="11">
        <v>0</v>
      </c>
      <c r="K138" s="11">
        <v>0</v>
      </c>
      <c r="L138" s="56">
        <f t="shared" si="16"/>
        <v>0</v>
      </c>
      <c r="M138" s="27">
        <f t="shared" si="17"/>
        <v>0</v>
      </c>
    </row>
    <row r="139" spans="1:13" ht="15.75" x14ac:dyDescent="0.25">
      <c r="A139" s="18" t="s">
        <v>344</v>
      </c>
      <c r="B139" s="8">
        <v>1</v>
      </c>
      <c r="C139" s="9">
        <v>0</v>
      </c>
      <c r="D139" s="6">
        <f t="shared" si="12"/>
        <v>1</v>
      </c>
      <c r="E139" s="7">
        <f t="shared" si="13"/>
        <v>1</v>
      </c>
      <c r="F139" s="10">
        <v>0</v>
      </c>
      <c r="G139" s="10">
        <v>0</v>
      </c>
      <c r="H139" s="55">
        <f t="shared" si="14"/>
        <v>0</v>
      </c>
      <c r="I139" s="26">
        <f t="shared" si="15"/>
        <v>0</v>
      </c>
      <c r="J139" s="11">
        <v>0</v>
      </c>
      <c r="K139" s="11">
        <v>0</v>
      </c>
      <c r="L139" s="56">
        <f t="shared" si="16"/>
        <v>0</v>
      </c>
      <c r="M139" s="27">
        <f t="shared" si="17"/>
        <v>0</v>
      </c>
    </row>
    <row r="140" spans="1:13" ht="15.75" x14ac:dyDescent="0.25">
      <c r="A140" s="21" t="s">
        <v>103</v>
      </c>
      <c r="B140" s="8">
        <v>4</v>
      </c>
      <c r="C140" s="9">
        <v>0</v>
      </c>
      <c r="D140" s="6">
        <f t="shared" si="12"/>
        <v>4</v>
      </c>
      <c r="E140" s="7">
        <f t="shared" si="13"/>
        <v>1</v>
      </c>
      <c r="F140" s="10">
        <v>8</v>
      </c>
      <c r="G140" s="10">
        <v>0</v>
      </c>
      <c r="H140" s="55">
        <f t="shared" si="14"/>
        <v>8</v>
      </c>
      <c r="I140" s="26">
        <f t="shared" si="15"/>
        <v>1</v>
      </c>
      <c r="J140" s="11">
        <v>0</v>
      </c>
      <c r="K140" s="11">
        <v>0</v>
      </c>
      <c r="L140" s="56">
        <f t="shared" si="16"/>
        <v>0</v>
      </c>
      <c r="M140" s="27">
        <f t="shared" si="17"/>
        <v>0</v>
      </c>
    </row>
    <row r="141" spans="1:13" ht="15.75" x14ac:dyDescent="0.25">
      <c r="A141" s="21" t="s">
        <v>65</v>
      </c>
      <c r="B141" s="8">
        <v>1</v>
      </c>
      <c r="C141" s="9">
        <v>0</v>
      </c>
      <c r="D141" s="6">
        <f t="shared" si="12"/>
        <v>1</v>
      </c>
      <c r="E141" s="7">
        <f t="shared" si="13"/>
        <v>1</v>
      </c>
      <c r="F141" s="10">
        <v>2</v>
      </c>
      <c r="G141" s="10">
        <v>0</v>
      </c>
      <c r="H141" s="55">
        <f t="shared" si="14"/>
        <v>2</v>
      </c>
      <c r="I141" s="26">
        <f t="shared" si="15"/>
        <v>1</v>
      </c>
      <c r="J141" s="11">
        <v>0</v>
      </c>
      <c r="K141" s="11">
        <v>0</v>
      </c>
      <c r="L141" s="56">
        <f t="shared" si="16"/>
        <v>0</v>
      </c>
      <c r="M141" s="27">
        <f t="shared" si="17"/>
        <v>0</v>
      </c>
    </row>
    <row r="142" spans="1:13" ht="15.75" x14ac:dyDescent="0.25">
      <c r="A142" s="21" t="s">
        <v>124</v>
      </c>
      <c r="B142" s="8">
        <v>2</v>
      </c>
      <c r="C142" s="9">
        <v>0</v>
      </c>
      <c r="D142" s="6">
        <f t="shared" si="12"/>
        <v>2</v>
      </c>
      <c r="E142" s="7">
        <f t="shared" si="13"/>
        <v>1</v>
      </c>
      <c r="F142" s="10">
        <v>0</v>
      </c>
      <c r="G142" s="10">
        <v>0</v>
      </c>
      <c r="H142" s="55">
        <f t="shared" si="14"/>
        <v>0</v>
      </c>
      <c r="I142" s="26">
        <f t="shared" si="15"/>
        <v>0</v>
      </c>
      <c r="J142" s="11">
        <v>0</v>
      </c>
      <c r="K142" s="11">
        <v>0</v>
      </c>
      <c r="L142" s="56">
        <f t="shared" si="16"/>
        <v>0</v>
      </c>
      <c r="M142" s="27">
        <f t="shared" si="17"/>
        <v>0</v>
      </c>
    </row>
    <row r="143" spans="1:13" ht="31.5" x14ac:dyDescent="0.25">
      <c r="A143" s="21" t="s">
        <v>312</v>
      </c>
      <c r="B143" s="8">
        <v>2</v>
      </c>
      <c r="C143" s="9">
        <v>0</v>
      </c>
      <c r="D143" s="6">
        <f t="shared" si="12"/>
        <v>2</v>
      </c>
      <c r="E143" s="7">
        <f t="shared" si="13"/>
        <v>1</v>
      </c>
      <c r="F143" s="10">
        <v>0</v>
      </c>
      <c r="G143" s="10">
        <v>0</v>
      </c>
      <c r="H143" s="55">
        <f t="shared" si="14"/>
        <v>0</v>
      </c>
      <c r="I143" s="26">
        <f t="shared" si="15"/>
        <v>0</v>
      </c>
      <c r="J143" s="11">
        <v>0</v>
      </c>
      <c r="K143" s="11">
        <v>0</v>
      </c>
      <c r="L143" s="56">
        <f t="shared" si="16"/>
        <v>0</v>
      </c>
      <c r="M143" s="27">
        <f t="shared" si="17"/>
        <v>0</v>
      </c>
    </row>
    <row r="144" spans="1:13" ht="15.75" x14ac:dyDescent="0.25">
      <c r="A144" s="21" t="s">
        <v>345</v>
      </c>
      <c r="B144" s="8">
        <v>3</v>
      </c>
      <c r="C144" s="9">
        <v>0</v>
      </c>
      <c r="D144" s="6">
        <f t="shared" si="12"/>
        <v>3</v>
      </c>
      <c r="E144" s="7">
        <f t="shared" si="13"/>
        <v>1</v>
      </c>
      <c r="F144" s="10">
        <v>0</v>
      </c>
      <c r="G144" s="10">
        <v>0</v>
      </c>
      <c r="H144" s="55">
        <f t="shared" si="14"/>
        <v>0</v>
      </c>
      <c r="I144" s="26">
        <f t="shared" si="15"/>
        <v>0</v>
      </c>
      <c r="J144" s="11">
        <v>0</v>
      </c>
      <c r="K144" s="11">
        <v>0</v>
      </c>
      <c r="L144" s="56">
        <f t="shared" si="16"/>
        <v>0</v>
      </c>
      <c r="M144" s="27">
        <f t="shared" si="17"/>
        <v>0</v>
      </c>
    </row>
    <row r="145" spans="1:13" ht="15.75" x14ac:dyDescent="0.25">
      <c r="A145" s="18" t="s">
        <v>346</v>
      </c>
      <c r="B145" s="8">
        <v>1</v>
      </c>
      <c r="C145" s="9">
        <v>0</v>
      </c>
      <c r="D145" s="6">
        <f t="shared" si="12"/>
        <v>1</v>
      </c>
      <c r="E145" s="7">
        <f t="shared" si="13"/>
        <v>1</v>
      </c>
      <c r="F145" s="10">
        <v>1</v>
      </c>
      <c r="G145" s="10">
        <v>0</v>
      </c>
      <c r="H145" s="55">
        <f t="shared" si="14"/>
        <v>1</v>
      </c>
      <c r="I145" s="26">
        <f t="shared" si="15"/>
        <v>1</v>
      </c>
      <c r="J145" s="11">
        <v>0</v>
      </c>
      <c r="K145" s="11">
        <v>0</v>
      </c>
      <c r="L145" s="56">
        <f t="shared" si="16"/>
        <v>0</v>
      </c>
      <c r="M145" s="27">
        <f t="shared" si="17"/>
        <v>0</v>
      </c>
    </row>
    <row r="146" spans="1:13" ht="15.75" x14ac:dyDescent="0.25">
      <c r="A146" s="18" t="s">
        <v>296</v>
      </c>
      <c r="B146" s="8">
        <v>3</v>
      </c>
      <c r="C146" s="9">
        <v>0</v>
      </c>
      <c r="D146" s="6">
        <f t="shared" si="12"/>
        <v>3</v>
      </c>
      <c r="E146" s="7">
        <f t="shared" si="13"/>
        <v>1</v>
      </c>
      <c r="F146" s="10">
        <v>24</v>
      </c>
      <c r="G146" s="10">
        <v>0</v>
      </c>
      <c r="H146" s="55">
        <f t="shared" si="14"/>
        <v>24</v>
      </c>
      <c r="I146" s="26">
        <f t="shared" si="15"/>
        <v>1</v>
      </c>
      <c r="J146" s="11">
        <v>0</v>
      </c>
      <c r="K146" s="11">
        <v>0</v>
      </c>
      <c r="L146" s="56">
        <f t="shared" si="16"/>
        <v>0</v>
      </c>
      <c r="M146" s="27">
        <f t="shared" si="17"/>
        <v>0</v>
      </c>
    </row>
    <row r="147" spans="1:13" ht="15.75" x14ac:dyDescent="0.25">
      <c r="A147" s="18" t="s">
        <v>335</v>
      </c>
      <c r="B147" s="8">
        <v>1</v>
      </c>
      <c r="C147" s="9">
        <v>0</v>
      </c>
      <c r="D147" s="6">
        <f t="shared" si="12"/>
        <v>1</v>
      </c>
      <c r="E147" s="7">
        <f t="shared" si="13"/>
        <v>1</v>
      </c>
      <c r="F147" s="10">
        <v>33</v>
      </c>
      <c r="G147" s="10">
        <v>0</v>
      </c>
      <c r="H147" s="55">
        <f t="shared" si="14"/>
        <v>33</v>
      </c>
      <c r="I147" s="26">
        <f t="shared" si="15"/>
        <v>1</v>
      </c>
      <c r="J147" s="11">
        <v>1</v>
      </c>
      <c r="K147" s="11">
        <v>0</v>
      </c>
      <c r="L147" s="56">
        <f t="shared" si="16"/>
        <v>1</v>
      </c>
      <c r="M147" s="27">
        <f t="shared" si="17"/>
        <v>1</v>
      </c>
    </row>
    <row r="148" spans="1:13" ht="15.75" x14ac:dyDescent="0.25">
      <c r="A148" s="18" t="s">
        <v>113</v>
      </c>
      <c r="B148" s="8">
        <v>6</v>
      </c>
      <c r="C148" s="9">
        <v>0</v>
      </c>
      <c r="D148" s="6">
        <f t="shared" si="12"/>
        <v>6</v>
      </c>
      <c r="E148" s="7">
        <f t="shared" si="13"/>
        <v>1</v>
      </c>
      <c r="F148" s="10">
        <v>7</v>
      </c>
      <c r="G148" s="10">
        <v>0</v>
      </c>
      <c r="H148" s="55">
        <f t="shared" si="14"/>
        <v>7</v>
      </c>
      <c r="I148" s="26">
        <f t="shared" si="15"/>
        <v>1</v>
      </c>
      <c r="J148" s="11">
        <v>0</v>
      </c>
      <c r="K148" s="11">
        <v>0</v>
      </c>
      <c r="L148" s="56">
        <f t="shared" si="16"/>
        <v>0</v>
      </c>
      <c r="M148" s="27">
        <f t="shared" si="17"/>
        <v>0</v>
      </c>
    </row>
    <row r="149" spans="1:13" ht="15.75" x14ac:dyDescent="0.25">
      <c r="A149" s="18" t="s">
        <v>347</v>
      </c>
      <c r="B149" s="8">
        <v>1</v>
      </c>
      <c r="C149" s="9">
        <v>0</v>
      </c>
      <c r="D149" s="6">
        <f t="shared" si="12"/>
        <v>1</v>
      </c>
      <c r="E149" s="7">
        <f t="shared" si="13"/>
        <v>1</v>
      </c>
      <c r="F149" s="10">
        <v>0</v>
      </c>
      <c r="G149" s="10">
        <v>0</v>
      </c>
      <c r="H149" s="55">
        <f t="shared" si="14"/>
        <v>0</v>
      </c>
      <c r="I149" s="26">
        <f t="shared" si="15"/>
        <v>0</v>
      </c>
      <c r="J149" s="11">
        <v>0</v>
      </c>
      <c r="K149" s="11">
        <v>0</v>
      </c>
      <c r="L149" s="56">
        <f t="shared" si="16"/>
        <v>0</v>
      </c>
      <c r="M149" s="27">
        <f t="shared" si="17"/>
        <v>0</v>
      </c>
    </row>
    <row r="150" spans="1:13" ht="15.75" x14ac:dyDescent="0.25">
      <c r="A150" s="18" t="s">
        <v>348</v>
      </c>
      <c r="B150" s="8">
        <v>1</v>
      </c>
      <c r="C150" s="9">
        <v>0</v>
      </c>
      <c r="D150" s="6">
        <f t="shared" si="12"/>
        <v>1</v>
      </c>
      <c r="E150" s="7">
        <f t="shared" si="13"/>
        <v>1</v>
      </c>
      <c r="F150" s="10">
        <v>0</v>
      </c>
      <c r="G150" s="10">
        <v>0</v>
      </c>
      <c r="H150" s="55">
        <f t="shared" si="14"/>
        <v>0</v>
      </c>
      <c r="I150" s="26">
        <f t="shared" si="15"/>
        <v>0</v>
      </c>
      <c r="J150" s="11">
        <v>0</v>
      </c>
      <c r="K150" s="11">
        <v>0</v>
      </c>
      <c r="L150" s="56">
        <f t="shared" si="16"/>
        <v>0</v>
      </c>
      <c r="M150" s="27">
        <f t="shared" si="17"/>
        <v>0</v>
      </c>
    </row>
    <row r="151" spans="1:13" ht="15.75" x14ac:dyDescent="0.25">
      <c r="A151" s="21" t="s">
        <v>169</v>
      </c>
      <c r="B151" s="8">
        <v>1</v>
      </c>
      <c r="C151" s="9">
        <v>0</v>
      </c>
      <c r="D151" s="6">
        <f t="shared" si="12"/>
        <v>1</v>
      </c>
      <c r="E151" s="7">
        <f t="shared" si="13"/>
        <v>1</v>
      </c>
      <c r="F151" s="10">
        <v>0</v>
      </c>
      <c r="G151" s="10">
        <v>0</v>
      </c>
      <c r="H151" s="55">
        <f t="shared" si="14"/>
        <v>0</v>
      </c>
      <c r="I151" s="26">
        <f t="shared" si="15"/>
        <v>0</v>
      </c>
      <c r="J151" s="11">
        <v>0</v>
      </c>
      <c r="K151" s="11">
        <v>0</v>
      </c>
      <c r="L151" s="56">
        <f t="shared" si="16"/>
        <v>0</v>
      </c>
      <c r="M151" s="27">
        <f t="shared" si="17"/>
        <v>0</v>
      </c>
    </row>
    <row r="152" spans="1:13" ht="15.75" x14ac:dyDescent="0.25">
      <c r="A152" s="21" t="s">
        <v>198</v>
      </c>
      <c r="B152" s="8">
        <v>1</v>
      </c>
      <c r="C152" s="9">
        <v>0</v>
      </c>
      <c r="D152" s="6">
        <f t="shared" si="12"/>
        <v>1</v>
      </c>
      <c r="E152" s="7">
        <f t="shared" si="13"/>
        <v>1</v>
      </c>
      <c r="F152" s="10">
        <v>0</v>
      </c>
      <c r="G152" s="10">
        <v>0</v>
      </c>
      <c r="H152" s="55">
        <f t="shared" si="14"/>
        <v>0</v>
      </c>
      <c r="I152" s="26">
        <f t="shared" si="15"/>
        <v>0</v>
      </c>
      <c r="J152" s="11">
        <v>0</v>
      </c>
      <c r="K152" s="11">
        <v>0</v>
      </c>
      <c r="L152" s="56">
        <f t="shared" si="16"/>
        <v>0</v>
      </c>
      <c r="M152" s="27">
        <f t="shared" si="17"/>
        <v>0</v>
      </c>
    </row>
    <row r="153" spans="1:13" ht="15.75" x14ac:dyDescent="0.25">
      <c r="A153" s="21" t="s">
        <v>349</v>
      </c>
      <c r="B153" s="8">
        <v>3</v>
      </c>
      <c r="C153" s="9">
        <v>0</v>
      </c>
      <c r="D153" s="6">
        <f t="shared" si="12"/>
        <v>3</v>
      </c>
      <c r="E153" s="7">
        <f t="shared" si="13"/>
        <v>1</v>
      </c>
      <c r="F153" s="10">
        <v>0</v>
      </c>
      <c r="G153" s="10">
        <v>0</v>
      </c>
      <c r="H153" s="55">
        <f t="shared" si="14"/>
        <v>0</v>
      </c>
      <c r="I153" s="26">
        <f t="shared" si="15"/>
        <v>0</v>
      </c>
      <c r="J153" s="11">
        <v>0</v>
      </c>
      <c r="K153" s="11">
        <v>0</v>
      </c>
      <c r="L153" s="56">
        <f t="shared" si="16"/>
        <v>0</v>
      </c>
      <c r="M153" s="27">
        <f t="shared" si="17"/>
        <v>0</v>
      </c>
    </row>
    <row r="154" spans="1:13" ht="15.75" x14ac:dyDescent="0.25">
      <c r="A154" s="21" t="s">
        <v>350</v>
      </c>
      <c r="B154" s="8">
        <v>6</v>
      </c>
      <c r="C154" s="9">
        <v>0</v>
      </c>
      <c r="D154" s="6">
        <f t="shared" si="12"/>
        <v>6</v>
      </c>
      <c r="E154" s="7">
        <f t="shared" si="13"/>
        <v>1</v>
      </c>
      <c r="F154" s="10">
        <v>1</v>
      </c>
      <c r="G154" s="10">
        <v>0</v>
      </c>
      <c r="H154" s="55">
        <f t="shared" si="14"/>
        <v>1</v>
      </c>
      <c r="I154" s="26">
        <f t="shared" si="15"/>
        <v>1</v>
      </c>
      <c r="J154" s="11">
        <v>0</v>
      </c>
      <c r="K154" s="11">
        <v>0</v>
      </c>
      <c r="L154" s="56">
        <f t="shared" si="16"/>
        <v>0</v>
      </c>
      <c r="M154" s="27">
        <f t="shared" si="17"/>
        <v>0</v>
      </c>
    </row>
    <row r="155" spans="1:13" ht="15.75" x14ac:dyDescent="0.25">
      <c r="A155" s="21" t="s">
        <v>351</v>
      </c>
      <c r="B155" s="8">
        <v>1</v>
      </c>
      <c r="C155" s="9">
        <v>0</v>
      </c>
      <c r="D155" s="6">
        <f t="shared" si="12"/>
        <v>1</v>
      </c>
      <c r="E155" s="7">
        <f t="shared" si="13"/>
        <v>1</v>
      </c>
      <c r="F155" s="10">
        <v>0</v>
      </c>
      <c r="G155" s="10">
        <v>0</v>
      </c>
      <c r="H155" s="55">
        <f t="shared" si="14"/>
        <v>0</v>
      </c>
      <c r="I155" s="26">
        <f t="shared" si="15"/>
        <v>0</v>
      </c>
      <c r="J155" s="11">
        <v>0</v>
      </c>
      <c r="K155" s="11">
        <v>0</v>
      </c>
      <c r="L155" s="56">
        <f t="shared" si="16"/>
        <v>0</v>
      </c>
      <c r="M155" s="27">
        <f t="shared" si="17"/>
        <v>0</v>
      </c>
    </row>
    <row r="156" spans="1:13" ht="15.75" x14ac:dyDescent="0.25">
      <c r="A156" s="21" t="s">
        <v>163</v>
      </c>
      <c r="B156" s="8">
        <v>5</v>
      </c>
      <c r="C156" s="9">
        <v>0</v>
      </c>
      <c r="D156" s="6">
        <f t="shared" si="12"/>
        <v>5</v>
      </c>
      <c r="E156" s="7">
        <f t="shared" si="13"/>
        <v>1</v>
      </c>
      <c r="F156" s="10">
        <v>0</v>
      </c>
      <c r="G156" s="10">
        <v>0</v>
      </c>
      <c r="H156" s="55">
        <f t="shared" si="14"/>
        <v>0</v>
      </c>
      <c r="I156" s="26">
        <f t="shared" si="15"/>
        <v>0</v>
      </c>
      <c r="J156" s="11">
        <v>0</v>
      </c>
      <c r="K156" s="11">
        <v>0</v>
      </c>
      <c r="L156" s="56">
        <f t="shared" si="16"/>
        <v>0</v>
      </c>
      <c r="M156" s="27">
        <f t="shared" si="17"/>
        <v>0</v>
      </c>
    </row>
    <row r="157" spans="1:13" ht="15.75" x14ac:dyDescent="0.25">
      <c r="A157" s="21" t="s">
        <v>127</v>
      </c>
      <c r="B157" s="8">
        <v>1</v>
      </c>
      <c r="C157" s="9">
        <v>0</v>
      </c>
      <c r="D157" s="6">
        <f t="shared" si="12"/>
        <v>1</v>
      </c>
      <c r="E157" s="7">
        <f t="shared" si="13"/>
        <v>1</v>
      </c>
      <c r="F157" s="10">
        <v>0</v>
      </c>
      <c r="G157" s="10">
        <v>0</v>
      </c>
      <c r="H157" s="55">
        <f t="shared" si="14"/>
        <v>0</v>
      </c>
      <c r="I157" s="26">
        <f t="shared" si="15"/>
        <v>0</v>
      </c>
      <c r="J157" s="11">
        <v>0</v>
      </c>
      <c r="K157" s="11">
        <v>0</v>
      </c>
      <c r="L157" s="56">
        <f t="shared" si="16"/>
        <v>0</v>
      </c>
      <c r="M157" s="27">
        <f t="shared" si="17"/>
        <v>0</v>
      </c>
    </row>
    <row r="158" spans="1:13" ht="31.5" x14ac:dyDescent="0.25">
      <c r="A158" s="18" t="s">
        <v>188</v>
      </c>
      <c r="B158" s="5">
        <v>671</v>
      </c>
      <c r="C158" s="6">
        <v>1</v>
      </c>
      <c r="D158" s="6">
        <f t="shared" si="12"/>
        <v>672</v>
      </c>
      <c r="E158" s="7">
        <f t="shared" si="13"/>
        <v>0.99851190476190477</v>
      </c>
      <c r="F158" s="10">
        <v>0</v>
      </c>
      <c r="G158" s="10">
        <v>0</v>
      </c>
      <c r="H158" s="55">
        <f t="shared" si="14"/>
        <v>0</v>
      </c>
      <c r="I158" s="26">
        <f t="shared" si="15"/>
        <v>0</v>
      </c>
      <c r="J158" s="11">
        <v>0</v>
      </c>
      <c r="K158" s="11">
        <v>0</v>
      </c>
      <c r="L158" s="56">
        <f t="shared" si="16"/>
        <v>0</v>
      </c>
      <c r="M158" s="27">
        <f t="shared" si="17"/>
        <v>0</v>
      </c>
    </row>
    <row r="159" spans="1:13" ht="15.75" x14ac:dyDescent="0.25">
      <c r="A159" s="18" t="s">
        <v>96</v>
      </c>
      <c r="B159" s="5">
        <v>132</v>
      </c>
      <c r="C159" s="6">
        <v>1</v>
      </c>
      <c r="D159" s="6">
        <f t="shared" si="12"/>
        <v>133</v>
      </c>
      <c r="E159" s="7">
        <f t="shared" si="13"/>
        <v>0.99248120300751874</v>
      </c>
      <c r="F159" s="10">
        <v>206</v>
      </c>
      <c r="G159" s="10">
        <v>0</v>
      </c>
      <c r="H159" s="55">
        <f t="shared" si="14"/>
        <v>206</v>
      </c>
      <c r="I159" s="26">
        <f t="shared" si="15"/>
        <v>1</v>
      </c>
      <c r="J159" s="11">
        <v>1</v>
      </c>
      <c r="K159" s="11">
        <v>0</v>
      </c>
      <c r="L159" s="56">
        <f t="shared" si="16"/>
        <v>1</v>
      </c>
      <c r="M159" s="27">
        <f t="shared" si="17"/>
        <v>1</v>
      </c>
    </row>
    <row r="160" spans="1:13" ht="15.75" x14ac:dyDescent="0.25">
      <c r="A160" s="18" t="s">
        <v>29</v>
      </c>
      <c r="B160" s="5">
        <v>2676</v>
      </c>
      <c r="C160" s="6">
        <v>26</v>
      </c>
      <c r="D160" s="6">
        <f t="shared" si="12"/>
        <v>2702</v>
      </c>
      <c r="E160" s="7">
        <f t="shared" si="13"/>
        <v>0.99037749814951892</v>
      </c>
      <c r="F160" s="10">
        <v>7</v>
      </c>
      <c r="G160" s="10">
        <v>0</v>
      </c>
      <c r="H160" s="55">
        <f t="shared" si="14"/>
        <v>7</v>
      </c>
      <c r="I160" s="26">
        <f t="shared" si="15"/>
        <v>1</v>
      </c>
      <c r="J160" s="11">
        <v>101</v>
      </c>
      <c r="K160" s="11">
        <v>5</v>
      </c>
      <c r="L160" s="56">
        <f t="shared" si="16"/>
        <v>106</v>
      </c>
      <c r="M160" s="27">
        <f t="shared" si="17"/>
        <v>0.95283018867924529</v>
      </c>
    </row>
    <row r="161" spans="1:13" ht="15.75" x14ac:dyDescent="0.25">
      <c r="A161" s="18" t="s">
        <v>3</v>
      </c>
      <c r="B161" s="5">
        <v>185</v>
      </c>
      <c r="C161" s="6">
        <v>2</v>
      </c>
      <c r="D161" s="6">
        <f t="shared" si="12"/>
        <v>187</v>
      </c>
      <c r="E161" s="7">
        <f t="shared" si="13"/>
        <v>0.98930481283422456</v>
      </c>
      <c r="F161" s="10">
        <v>138</v>
      </c>
      <c r="G161" s="10">
        <v>0</v>
      </c>
      <c r="H161" s="55">
        <f t="shared" si="14"/>
        <v>138</v>
      </c>
      <c r="I161" s="26">
        <f t="shared" si="15"/>
        <v>1</v>
      </c>
      <c r="J161" s="11">
        <v>5</v>
      </c>
      <c r="K161" s="11">
        <v>0</v>
      </c>
      <c r="L161" s="56">
        <f t="shared" si="16"/>
        <v>5</v>
      </c>
      <c r="M161" s="27">
        <f t="shared" si="17"/>
        <v>1</v>
      </c>
    </row>
    <row r="162" spans="1:13" ht="15.75" x14ac:dyDescent="0.25">
      <c r="A162" s="18" t="s">
        <v>50</v>
      </c>
      <c r="B162" s="5">
        <v>522</v>
      </c>
      <c r="C162" s="6">
        <v>6</v>
      </c>
      <c r="D162" s="6">
        <f t="shared" si="12"/>
        <v>528</v>
      </c>
      <c r="E162" s="7">
        <f t="shared" si="13"/>
        <v>0.98863636363636365</v>
      </c>
      <c r="F162" s="10">
        <v>463</v>
      </c>
      <c r="G162" s="10">
        <v>0</v>
      </c>
      <c r="H162" s="55">
        <f t="shared" si="14"/>
        <v>463</v>
      </c>
      <c r="I162" s="26">
        <f t="shared" si="15"/>
        <v>1</v>
      </c>
      <c r="J162" s="11">
        <v>310</v>
      </c>
      <c r="K162" s="11">
        <v>0</v>
      </c>
      <c r="L162" s="56">
        <f t="shared" si="16"/>
        <v>310</v>
      </c>
      <c r="M162" s="27">
        <f t="shared" si="17"/>
        <v>1</v>
      </c>
    </row>
    <row r="163" spans="1:13" ht="15.75" x14ac:dyDescent="0.25">
      <c r="A163" s="18" t="s">
        <v>238</v>
      </c>
      <c r="B163" s="5">
        <v>77</v>
      </c>
      <c r="C163" s="6">
        <v>1</v>
      </c>
      <c r="D163" s="6">
        <f t="shared" si="12"/>
        <v>78</v>
      </c>
      <c r="E163" s="7">
        <f t="shared" si="13"/>
        <v>0.98717948717948723</v>
      </c>
      <c r="F163" s="10">
        <v>0</v>
      </c>
      <c r="G163" s="10">
        <v>0</v>
      </c>
      <c r="H163" s="55">
        <f t="shared" si="14"/>
        <v>0</v>
      </c>
      <c r="I163" s="26">
        <f t="shared" si="15"/>
        <v>0</v>
      </c>
      <c r="J163" s="11">
        <v>0</v>
      </c>
      <c r="K163" s="11">
        <v>0</v>
      </c>
      <c r="L163" s="56">
        <f t="shared" si="16"/>
        <v>0</v>
      </c>
      <c r="M163" s="27">
        <f t="shared" si="17"/>
        <v>0</v>
      </c>
    </row>
    <row r="164" spans="1:13" ht="15.75" x14ac:dyDescent="0.25">
      <c r="A164" s="18" t="s">
        <v>58</v>
      </c>
      <c r="B164" s="5">
        <v>117</v>
      </c>
      <c r="C164" s="6">
        <v>2</v>
      </c>
      <c r="D164" s="6">
        <f t="shared" si="12"/>
        <v>119</v>
      </c>
      <c r="E164" s="7">
        <f t="shared" si="13"/>
        <v>0.98319327731092432</v>
      </c>
      <c r="F164" s="10">
        <v>116</v>
      </c>
      <c r="G164" s="10">
        <v>0</v>
      </c>
      <c r="H164" s="55">
        <f t="shared" si="14"/>
        <v>116</v>
      </c>
      <c r="I164" s="26">
        <f t="shared" si="15"/>
        <v>1</v>
      </c>
      <c r="J164" s="11">
        <v>201</v>
      </c>
      <c r="K164" s="11">
        <v>0</v>
      </c>
      <c r="L164" s="56">
        <f t="shared" si="16"/>
        <v>201</v>
      </c>
      <c r="M164" s="27">
        <f t="shared" si="17"/>
        <v>1</v>
      </c>
    </row>
    <row r="165" spans="1:13" ht="15.75" x14ac:dyDescent="0.25">
      <c r="A165" s="18" t="s">
        <v>55</v>
      </c>
      <c r="B165" s="5">
        <v>52</v>
      </c>
      <c r="C165" s="6">
        <v>1</v>
      </c>
      <c r="D165" s="6">
        <f t="shared" si="12"/>
        <v>53</v>
      </c>
      <c r="E165" s="7">
        <f t="shared" si="13"/>
        <v>0.98113207547169812</v>
      </c>
      <c r="F165" s="10">
        <v>9</v>
      </c>
      <c r="G165" s="10">
        <v>0</v>
      </c>
      <c r="H165" s="55">
        <f t="shared" si="14"/>
        <v>9</v>
      </c>
      <c r="I165" s="26">
        <f t="shared" si="15"/>
        <v>1</v>
      </c>
      <c r="J165" s="11">
        <v>9</v>
      </c>
      <c r="K165" s="11">
        <v>0</v>
      </c>
      <c r="L165" s="56">
        <f t="shared" si="16"/>
        <v>9</v>
      </c>
      <c r="M165" s="27">
        <f t="shared" si="17"/>
        <v>1</v>
      </c>
    </row>
    <row r="166" spans="1:13" ht="15.75" x14ac:dyDescent="0.25">
      <c r="A166" s="18" t="s">
        <v>214</v>
      </c>
      <c r="B166" s="5">
        <v>100</v>
      </c>
      <c r="C166" s="6">
        <v>2</v>
      </c>
      <c r="D166" s="6">
        <f t="shared" si="12"/>
        <v>102</v>
      </c>
      <c r="E166" s="7">
        <f t="shared" si="13"/>
        <v>0.98039215686274506</v>
      </c>
      <c r="F166" s="10">
        <v>122</v>
      </c>
      <c r="G166" s="10">
        <v>0</v>
      </c>
      <c r="H166" s="55">
        <f t="shared" si="14"/>
        <v>122</v>
      </c>
      <c r="I166" s="26">
        <f t="shared" si="15"/>
        <v>1</v>
      </c>
      <c r="J166" s="11">
        <v>0</v>
      </c>
      <c r="K166" s="11">
        <v>0</v>
      </c>
      <c r="L166" s="56">
        <f t="shared" si="16"/>
        <v>0</v>
      </c>
      <c r="M166" s="27">
        <f t="shared" si="17"/>
        <v>0</v>
      </c>
    </row>
    <row r="167" spans="1:13" ht="15.75" x14ac:dyDescent="0.25">
      <c r="A167" s="18" t="s">
        <v>249</v>
      </c>
      <c r="B167" s="5">
        <v>50</v>
      </c>
      <c r="C167" s="6">
        <v>1</v>
      </c>
      <c r="D167" s="6">
        <f t="shared" si="12"/>
        <v>51</v>
      </c>
      <c r="E167" s="7">
        <f t="shared" si="13"/>
        <v>0.98039215686274506</v>
      </c>
      <c r="F167" s="10">
        <v>0</v>
      </c>
      <c r="G167" s="10">
        <v>0</v>
      </c>
      <c r="H167" s="55">
        <f t="shared" si="14"/>
        <v>0</v>
      </c>
      <c r="I167" s="26">
        <f t="shared" si="15"/>
        <v>0</v>
      </c>
      <c r="J167" s="11">
        <v>0</v>
      </c>
      <c r="K167" s="11">
        <v>0</v>
      </c>
      <c r="L167" s="56">
        <f t="shared" si="16"/>
        <v>0</v>
      </c>
      <c r="M167" s="27">
        <f t="shared" si="17"/>
        <v>0</v>
      </c>
    </row>
    <row r="168" spans="1:13" ht="15.75" x14ac:dyDescent="0.25">
      <c r="A168" s="18" t="s">
        <v>28</v>
      </c>
      <c r="B168" s="5">
        <v>193</v>
      </c>
      <c r="C168" s="6">
        <v>4</v>
      </c>
      <c r="D168" s="6">
        <f t="shared" si="12"/>
        <v>197</v>
      </c>
      <c r="E168" s="7">
        <f t="shared" si="13"/>
        <v>0.97969543147208127</v>
      </c>
      <c r="F168" s="10">
        <v>28</v>
      </c>
      <c r="G168" s="10">
        <v>0</v>
      </c>
      <c r="H168" s="55">
        <f t="shared" si="14"/>
        <v>28</v>
      </c>
      <c r="I168" s="26">
        <f t="shared" si="15"/>
        <v>1</v>
      </c>
      <c r="J168" s="11">
        <v>0</v>
      </c>
      <c r="K168" s="11">
        <v>0</v>
      </c>
      <c r="L168" s="56">
        <f t="shared" si="16"/>
        <v>0</v>
      </c>
      <c r="M168" s="27">
        <f t="shared" si="17"/>
        <v>0</v>
      </c>
    </row>
    <row r="169" spans="1:13" ht="31.5" x14ac:dyDescent="0.25">
      <c r="A169" s="18" t="s">
        <v>61</v>
      </c>
      <c r="B169" s="5">
        <v>90</v>
      </c>
      <c r="C169" s="5">
        <v>2</v>
      </c>
      <c r="D169" s="6">
        <f t="shared" si="12"/>
        <v>92</v>
      </c>
      <c r="E169" s="7">
        <f t="shared" si="13"/>
        <v>0.97826086956521741</v>
      </c>
      <c r="F169" s="10">
        <v>45</v>
      </c>
      <c r="G169" s="10">
        <v>0</v>
      </c>
      <c r="H169" s="55">
        <f t="shared" si="14"/>
        <v>45</v>
      </c>
      <c r="I169" s="26">
        <f t="shared" si="15"/>
        <v>1</v>
      </c>
      <c r="J169" s="11">
        <v>0</v>
      </c>
      <c r="K169" s="11">
        <v>0</v>
      </c>
      <c r="L169" s="56">
        <f t="shared" si="16"/>
        <v>0</v>
      </c>
      <c r="M169" s="27">
        <f t="shared" si="17"/>
        <v>0</v>
      </c>
    </row>
    <row r="170" spans="1:13" ht="15.75" x14ac:dyDescent="0.25">
      <c r="A170" s="18" t="s">
        <v>37</v>
      </c>
      <c r="B170" s="5">
        <v>42</v>
      </c>
      <c r="C170" s="6">
        <v>1</v>
      </c>
      <c r="D170" s="6">
        <f t="shared" si="12"/>
        <v>43</v>
      </c>
      <c r="E170" s="7">
        <f t="shared" si="13"/>
        <v>0.97674418604651159</v>
      </c>
      <c r="F170" s="10">
        <v>196</v>
      </c>
      <c r="G170" s="10">
        <v>0</v>
      </c>
      <c r="H170" s="55">
        <f t="shared" si="14"/>
        <v>196</v>
      </c>
      <c r="I170" s="26">
        <f t="shared" si="15"/>
        <v>1</v>
      </c>
      <c r="J170" s="11">
        <v>2</v>
      </c>
      <c r="K170" s="11">
        <v>0</v>
      </c>
      <c r="L170" s="56">
        <f t="shared" si="16"/>
        <v>2</v>
      </c>
      <c r="M170" s="27">
        <f t="shared" si="17"/>
        <v>1</v>
      </c>
    </row>
    <row r="171" spans="1:13" ht="15.75" x14ac:dyDescent="0.25">
      <c r="A171" s="18" t="s">
        <v>229</v>
      </c>
      <c r="B171" s="5">
        <v>178</v>
      </c>
      <c r="C171" s="6">
        <v>6</v>
      </c>
      <c r="D171" s="6">
        <f t="shared" si="12"/>
        <v>184</v>
      </c>
      <c r="E171" s="7">
        <f t="shared" si="13"/>
        <v>0.96739130434782605</v>
      </c>
      <c r="F171" s="10">
        <v>0</v>
      </c>
      <c r="G171" s="10">
        <v>0</v>
      </c>
      <c r="H171" s="55">
        <f t="shared" si="14"/>
        <v>0</v>
      </c>
      <c r="I171" s="26">
        <f t="shared" si="15"/>
        <v>0</v>
      </c>
      <c r="J171" s="11">
        <v>0</v>
      </c>
      <c r="K171" s="11">
        <v>0</v>
      </c>
      <c r="L171" s="56">
        <f t="shared" si="16"/>
        <v>0</v>
      </c>
      <c r="M171" s="27">
        <f t="shared" si="17"/>
        <v>0</v>
      </c>
    </row>
    <row r="172" spans="1:13" ht="15.75" x14ac:dyDescent="0.25">
      <c r="A172" s="18" t="s">
        <v>236</v>
      </c>
      <c r="B172" s="5">
        <v>72</v>
      </c>
      <c r="C172" s="6">
        <v>3</v>
      </c>
      <c r="D172" s="6">
        <f t="shared" si="12"/>
        <v>75</v>
      </c>
      <c r="E172" s="7">
        <f t="shared" si="13"/>
        <v>0.96</v>
      </c>
      <c r="F172" s="10">
        <v>0</v>
      </c>
      <c r="G172" s="10">
        <v>0</v>
      </c>
      <c r="H172" s="55">
        <f t="shared" si="14"/>
        <v>0</v>
      </c>
      <c r="I172" s="26">
        <f t="shared" si="15"/>
        <v>0</v>
      </c>
      <c r="J172" s="11">
        <v>0</v>
      </c>
      <c r="K172" s="11">
        <v>0</v>
      </c>
      <c r="L172" s="56">
        <f t="shared" si="16"/>
        <v>0</v>
      </c>
      <c r="M172" s="27">
        <f t="shared" si="17"/>
        <v>0</v>
      </c>
    </row>
    <row r="173" spans="1:13" ht="15.75" x14ac:dyDescent="0.25">
      <c r="A173" s="18" t="s">
        <v>98</v>
      </c>
      <c r="B173" s="5">
        <v>167</v>
      </c>
      <c r="C173" s="6">
        <v>7</v>
      </c>
      <c r="D173" s="6">
        <f t="shared" si="12"/>
        <v>174</v>
      </c>
      <c r="E173" s="7">
        <f t="shared" si="13"/>
        <v>0.95977011494252873</v>
      </c>
      <c r="F173" s="10">
        <v>0</v>
      </c>
      <c r="G173" s="10">
        <v>0</v>
      </c>
      <c r="H173" s="55">
        <f t="shared" si="14"/>
        <v>0</v>
      </c>
      <c r="I173" s="26">
        <f t="shared" si="15"/>
        <v>0</v>
      </c>
      <c r="J173" s="11">
        <v>1</v>
      </c>
      <c r="K173" s="11">
        <v>0</v>
      </c>
      <c r="L173" s="56">
        <f t="shared" si="16"/>
        <v>1</v>
      </c>
      <c r="M173" s="27">
        <f t="shared" si="17"/>
        <v>1</v>
      </c>
    </row>
    <row r="174" spans="1:13" ht="15.75" x14ac:dyDescent="0.25">
      <c r="A174" s="18" t="s">
        <v>329</v>
      </c>
      <c r="B174" s="5">
        <v>22</v>
      </c>
      <c r="C174" s="5">
        <v>1</v>
      </c>
      <c r="D174" s="6">
        <f t="shared" si="12"/>
        <v>23</v>
      </c>
      <c r="E174" s="7">
        <f t="shared" si="13"/>
        <v>0.95652173913043481</v>
      </c>
      <c r="F174" s="10">
        <v>30</v>
      </c>
      <c r="G174" s="10">
        <v>0</v>
      </c>
      <c r="H174" s="55">
        <f t="shared" si="14"/>
        <v>30</v>
      </c>
      <c r="I174" s="26">
        <f t="shared" si="15"/>
        <v>1</v>
      </c>
      <c r="J174" s="11">
        <v>2</v>
      </c>
      <c r="K174" s="11">
        <v>0</v>
      </c>
      <c r="L174" s="56">
        <f t="shared" si="16"/>
        <v>2</v>
      </c>
      <c r="M174" s="27">
        <f t="shared" si="17"/>
        <v>1</v>
      </c>
    </row>
    <row r="175" spans="1:13" ht="31.5" x14ac:dyDescent="0.25">
      <c r="A175" s="18" t="s">
        <v>57</v>
      </c>
      <c r="B175" s="5">
        <v>55</v>
      </c>
      <c r="C175" s="6">
        <v>3</v>
      </c>
      <c r="D175" s="6">
        <f t="shared" si="12"/>
        <v>58</v>
      </c>
      <c r="E175" s="7">
        <f t="shared" si="13"/>
        <v>0.94827586206896552</v>
      </c>
      <c r="F175" s="10">
        <v>0</v>
      </c>
      <c r="G175" s="10">
        <v>0</v>
      </c>
      <c r="H175" s="55">
        <f t="shared" si="14"/>
        <v>0</v>
      </c>
      <c r="I175" s="26">
        <f t="shared" si="15"/>
        <v>0</v>
      </c>
      <c r="J175" s="11">
        <v>0</v>
      </c>
      <c r="K175" s="11">
        <v>0</v>
      </c>
      <c r="L175" s="56">
        <f t="shared" si="16"/>
        <v>0</v>
      </c>
      <c r="M175" s="27">
        <f t="shared" si="17"/>
        <v>0</v>
      </c>
    </row>
    <row r="176" spans="1:13" ht="15.75" x14ac:dyDescent="0.25">
      <c r="A176" s="18" t="s">
        <v>5</v>
      </c>
      <c r="B176" s="5">
        <v>127</v>
      </c>
      <c r="C176" s="6">
        <v>7</v>
      </c>
      <c r="D176" s="6">
        <f t="shared" si="12"/>
        <v>134</v>
      </c>
      <c r="E176" s="7">
        <f t="shared" si="13"/>
        <v>0.94776119402985071</v>
      </c>
      <c r="F176" s="10">
        <v>125</v>
      </c>
      <c r="G176" s="10">
        <v>0</v>
      </c>
      <c r="H176" s="55">
        <f t="shared" si="14"/>
        <v>125</v>
      </c>
      <c r="I176" s="26">
        <f t="shared" si="15"/>
        <v>1</v>
      </c>
      <c r="J176" s="11">
        <v>47</v>
      </c>
      <c r="K176" s="11">
        <v>0</v>
      </c>
      <c r="L176" s="56">
        <f t="shared" si="16"/>
        <v>47</v>
      </c>
      <c r="M176" s="27">
        <f t="shared" si="17"/>
        <v>1</v>
      </c>
    </row>
    <row r="177" spans="1:13" ht="31.5" x14ac:dyDescent="0.25">
      <c r="A177" s="18" t="s">
        <v>90</v>
      </c>
      <c r="B177" s="5">
        <v>52</v>
      </c>
      <c r="C177" s="6">
        <v>3</v>
      </c>
      <c r="D177" s="6">
        <f t="shared" si="12"/>
        <v>55</v>
      </c>
      <c r="E177" s="7">
        <f t="shared" si="13"/>
        <v>0.94545454545454544</v>
      </c>
      <c r="F177" s="10">
        <v>5</v>
      </c>
      <c r="G177" s="10">
        <v>0</v>
      </c>
      <c r="H177" s="55">
        <f t="shared" si="14"/>
        <v>5</v>
      </c>
      <c r="I177" s="26">
        <f t="shared" si="15"/>
        <v>1</v>
      </c>
      <c r="J177" s="11">
        <v>7</v>
      </c>
      <c r="K177" s="11">
        <v>0</v>
      </c>
      <c r="L177" s="56">
        <f t="shared" si="16"/>
        <v>7</v>
      </c>
      <c r="M177" s="27">
        <f t="shared" si="17"/>
        <v>1</v>
      </c>
    </row>
    <row r="178" spans="1:13" ht="15.75" x14ac:dyDescent="0.25">
      <c r="A178" s="18" t="s">
        <v>56</v>
      </c>
      <c r="B178" s="5">
        <v>16</v>
      </c>
      <c r="C178" s="6">
        <v>1</v>
      </c>
      <c r="D178" s="6">
        <f t="shared" si="12"/>
        <v>17</v>
      </c>
      <c r="E178" s="7">
        <f t="shared" si="13"/>
        <v>0.94117647058823528</v>
      </c>
      <c r="F178" s="10">
        <v>0</v>
      </c>
      <c r="G178" s="10">
        <v>0</v>
      </c>
      <c r="H178" s="55">
        <f t="shared" si="14"/>
        <v>0</v>
      </c>
      <c r="I178" s="26">
        <f t="shared" si="15"/>
        <v>0</v>
      </c>
      <c r="J178" s="11">
        <v>2</v>
      </c>
      <c r="K178" s="11">
        <v>0</v>
      </c>
      <c r="L178" s="56">
        <f t="shared" si="16"/>
        <v>2</v>
      </c>
      <c r="M178" s="27">
        <f t="shared" si="17"/>
        <v>1</v>
      </c>
    </row>
    <row r="179" spans="1:13" ht="15.75" x14ac:dyDescent="0.25">
      <c r="A179" s="18" t="s">
        <v>95</v>
      </c>
      <c r="B179" s="5">
        <v>888</v>
      </c>
      <c r="C179" s="6">
        <v>57</v>
      </c>
      <c r="D179" s="6">
        <f t="shared" si="12"/>
        <v>945</v>
      </c>
      <c r="E179" s="7">
        <f t="shared" si="13"/>
        <v>0.93968253968253967</v>
      </c>
      <c r="F179" s="10">
        <v>0</v>
      </c>
      <c r="G179" s="10">
        <v>0</v>
      </c>
      <c r="H179" s="55">
        <f t="shared" si="14"/>
        <v>0</v>
      </c>
      <c r="I179" s="26">
        <f t="shared" si="15"/>
        <v>0</v>
      </c>
      <c r="J179" s="11">
        <v>0</v>
      </c>
      <c r="K179" s="11">
        <v>0</v>
      </c>
      <c r="L179" s="56">
        <f t="shared" si="16"/>
        <v>0</v>
      </c>
      <c r="M179" s="27">
        <f t="shared" si="17"/>
        <v>0</v>
      </c>
    </row>
    <row r="180" spans="1:13" ht="15.75" x14ac:dyDescent="0.25">
      <c r="A180" s="18" t="s">
        <v>91</v>
      </c>
      <c r="B180" s="5">
        <v>103</v>
      </c>
      <c r="C180" s="6">
        <v>7</v>
      </c>
      <c r="D180" s="6">
        <f t="shared" si="12"/>
        <v>110</v>
      </c>
      <c r="E180" s="7">
        <f t="shared" si="13"/>
        <v>0.9363636363636364</v>
      </c>
      <c r="F180" s="10">
        <v>0</v>
      </c>
      <c r="G180" s="10">
        <v>0</v>
      </c>
      <c r="H180" s="55">
        <f t="shared" si="14"/>
        <v>0</v>
      </c>
      <c r="I180" s="26">
        <f t="shared" si="15"/>
        <v>0</v>
      </c>
      <c r="J180" s="11">
        <v>0</v>
      </c>
      <c r="K180" s="11">
        <v>0</v>
      </c>
      <c r="L180" s="56">
        <f t="shared" si="16"/>
        <v>0</v>
      </c>
      <c r="M180" s="27">
        <f t="shared" si="17"/>
        <v>0</v>
      </c>
    </row>
    <row r="181" spans="1:13" ht="15.75" x14ac:dyDescent="0.25">
      <c r="A181" s="18" t="s">
        <v>137</v>
      </c>
      <c r="B181" s="5">
        <v>1502</v>
      </c>
      <c r="C181" s="6">
        <v>116</v>
      </c>
      <c r="D181" s="6">
        <f t="shared" si="12"/>
        <v>1618</v>
      </c>
      <c r="E181" s="7">
        <f t="shared" si="13"/>
        <v>0.92830655129789863</v>
      </c>
      <c r="F181" s="10">
        <v>0</v>
      </c>
      <c r="G181" s="10">
        <v>0</v>
      </c>
      <c r="H181" s="55">
        <f t="shared" si="14"/>
        <v>0</v>
      </c>
      <c r="I181" s="26">
        <f t="shared" si="15"/>
        <v>0</v>
      </c>
      <c r="J181" s="11">
        <v>0</v>
      </c>
      <c r="K181" s="11">
        <v>0</v>
      </c>
      <c r="L181" s="56">
        <f t="shared" si="16"/>
        <v>0</v>
      </c>
      <c r="M181" s="27">
        <f t="shared" si="17"/>
        <v>0</v>
      </c>
    </row>
    <row r="182" spans="1:13" ht="15.75" x14ac:dyDescent="0.25">
      <c r="A182" s="18" t="s">
        <v>250</v>
      </c>
      <c r="B182" s="5">
        <v>24</v>
      </c>
      <c r="C182" s="6">
        <v>2</v>
      </c>
      <c r="D182" s="6">
        <f t="shared" si="12"/>
        <v>26</v>
      </c>
      <c r="E182" s="7">
        <f t="shared" si="13"/>
        <v>0.92307692307692313</v>
      </c>
      <c r="F182" s="10">
        <v>0</v>
      </c>
      <c r="G182" s="10">
        <v>0</v>
      </c>
      <c r="H182" s="55">
        <f t="shared" si="14"/>
        <v>0</v>
      </c>
      <c r="I182" s="26">
        <f t="shared" si="15"/>
        <v>0</v>
      </c>
      <c r="J182" s="11">
        <v>0</v>
      </c>
      <c r="K182" s="11">
        <v>0</v>
      </c>
      <c r="L182" s="56">
        <f t="shared" si="16"/>
        <v>0</v>
      </c>
      <c r="M182" s="27">
        <f t="shared" si="17"/>
        <v>0</v>
      </c>
    </row>
    <row r="183" spans="1:13" ht="15.75" x14ac:dyDescent="0.25">
      <c r="A183" s="18" t="s">
        <v>136</v>
      </c>
      <c r="B183" s="5">
        <v>44</v>
      </c>
      <c r="C183" s="6">
        <v>4</v>
      </c>
      <c r="D183" s="6">
        <f t="shared" si="12"/>
        <v>48</v>
      </c>
      <c r="E183" s="7">
        <f t="shared" si="13"/>
        <v>0.91666666666666663</v>
      </c>
      <c r="F183" s="10">
        <v>46</v>
      </c>
      <c r="G183" s="10">
        <v>0</v>
      </c>
      <c r="H183" s="55">
        <f t="shared" si="14"/>
        <v>46</v>
      </c>
      <c r="I183" s="26">
        <f t="shared" si="15"/>
        <v>1</v>
      </c>
      <c r="J183" s="11">
        <v>0</v>
      </c>
      <c r="K183" s="11">
        <v>0</v>
      </c>
      <c r="L183" s="56">
        <f t="shared" si="16"/>
        <v>0</v>
      </c>
      <c r="M183" s="27">
        <f t="shared" si="17"/>
        <v>0</v>
      </c>
    </row>
    <row r="184" spans="1:13" ht="15.75" x14ac:dyDescent="0.25">
      <c r="A184" s="18" t="s">
        <v>258</v>
      </c>
      <c r="B184" s="5">
        <v>11</v>
      </c>
      <c r="C184" s="6">
        <v>1</v>
      </c>
      <c r="D184" s="6">
        <f t="shared" si="12"/>
        <v>12</v>
      </c>
      <c r="E184" s="7">
        <f t="shared" si="13"/>
        <v>0.91666666666666663</v>
      </c>
      <c r="F184" s="10">
        <v>3</v>
      </c>
      <c r="G184" s="10">
        <v>0</v>
      </c>
      <c r="H184" s="55">
        <f t="shared" si="14"/>
        <v>3</v>
      </c>
      <c r="I184" s="26">
        <f t="shared" si="15"/>
        <v>1</v>
      </c>
      <c r="J184" s="11">
        <v>0</v>
      </c>
      <c r="K184" s="11">
        <v>0</v>
      </c>
      <c r="L184" s="56">
        <f t="shared" si="16"/>
        <v>0</v>
      </c>
      <c r="M184" s="27">
        <f t="shared" si="17"/>
        <v>0</v>
      </c>
    </row>
    <row r="185" spans="1:13" ht="15.75" x14ac:dyDescent="0.25">
      <c r="A185" s="18" t="s">
        <v>36</v>
      </c>
      <c r="B185" s="5">
        <v>30</v>
      </c>
      <c r="C185" s="5">
        <v>3</v>
      </c>
      <c r="D185" s="6">
        <f t="shared" si="12"/>
        <v>33</v>
      </c>
      <c r="E185" s="7">
        <f t="shared" si="13"/>
        <v>0.90909090909090906</v>
      </c>
      <c r="F185" s="10">
        <v>96</v>
      </c>
      <c r="G185" s="10">
        <v>0</v>
      </c>
      <c r="H185" s="55">
        <f t="shared" si="14"/>
        <v>96</v>
      </c>
      <c r="I185" s="26">
        <f t="shared" si="15"/>
        <v>1</v>
      </c>
      <c r="J185" s="11">
        <v>0</v>
      </c>
      <c r="K185" s="11">
        <v>0</v>
      </c>
      <c r="L185" s="56">
        <f t="shared" si="16"/>
        <v>0</v>
      </c>
      <c r="M185" s="27">
        <f t="shared" si="17"/>
        <v>0</v>
      </c>
    </row>
    <row r="186" spans="1:13" ht="31.5" x14ac:dyDescent="0.25">
      <c r="A186" s="18" t="s">
        <v>94</v>
      </c>
      <c r="B186" s="5">
        <v>70</v>
      </c>
      <c r="C186" s="6">
        <v>7</v>
      </c>
      <c r="D186" s="6">
        <f t="shared" si="12"/>
        <v>77</v>
      </c>
      <c r="E186" s="7">
        <f t="shared" si="13"/>
        <v>0.90909090909090906</v>
      </c>
      <c r="F186" s="10">
        <v>0</v>
      </c>
      <c r="G186" s="10">
        <v>0</v>
      </c>
      <c r="H186" s="55">
        <f t="shared" si="14"/>
        <v>0</v>
      </c>
      <c r="I186" s="26">
        <f t="shared" si="15"/>
        <v>0</v>
      </c>
      <c r="J186" s="11">
        <v>0</v>
      </c>
      <c r="K186" s="11">
        <v>0</v>
      </c>
      <c r="L186" s="56">
        <f t="shared" si="16"/>
        <v>0</v>
      </c>
      <c r="M186" s="27">
        <f t="shared" si="17"/>
        <v>0</v>
      </c>
    </row>
    <row r="187" spans="1:13" ht="15.75" x14ac:dyDescent="0.25">
      <c r="A187" s="18" t="s">
        <v>189</v>
      </c>
      <c r="B187" s="5">
        <v>493</v>
      </c>
      <c r="C187" s="6">
        <v>54</v>
      </c>
      <c r="D187" s="6">
        <f t="shared" si="12"/>
        <v>547</v>
      </c>
      <c r="E187" s="7">
        <f t="shared" si="13"/>
        <v>0.90127970749542963</v>
      </c>
      <c r="F187" s="10">
        <v>72</v>
      </c>
      <c r="G187" s="10">
        <v>41</v>
      </c>
      <c r="H187" s="55">
        <f t="shared" si="14"/>
        <v>113</v>
      </c>
      <c r="I187" s="26">
        <f t="shared" si="15"/>
        <v>0.63716814159292035</v>
      </c>
      <c r="J187" s="11">
        <v>30</v>
      </c>
      <c r="K187" s="11">
        <v>28</v>
      </c>
      <c r="L187" s="56">
        <f t="shared" si="16"/>
        <v>58</v>
      </c>
      <c r="M187" s="27">
        <f t="shared" si="17"/>
        <v>0.51724137931034486</v>
      </c>
    </row>
    <row r="188" spans="1:13" ht="15.75" x14ac:dyDescent="0.25">
      <c r="A188" s="18" t="s">
        <v>239</v>
      </c>
      <c r="B188" s="5">
        <v>9</v>
      </c>
      <c r="C188" s="6">
        <v>1</v>
      </c>
      <c r="D188" s="6">
        <f t="shared" si="12"/>
        <v>10</v>
      </c>
      <c r="E188" s="7">
        <f t="shared" si="13"/>
        <v>0.9</v>
      </c>
      <c r="F188" s="10">
        <v>0</v>
      </c>
      <c r="G188" s="10">
        <v>0</v>
      </c>
      <c r="H188" s="55">
        <f t="shared" si="14"/>
        <v>0</v>
      </c>
      <c r="I188" s="26">
        <f t="shared" si="15"/>
        <v>0</v>
      </c>
      <c r="J188" s="11">
        <v>0</v>
      </c>
      <c r="K188" s="11">
        <v>0</v>
      </c>
      <c r="L188" s="56">
        <f t="shared" si="16"/>
        <v>0</v>
      </c>
      <c r="M188" s="27">
        <f t="shared" si="17"/>
        <v>0</v>
      </c>
    </row>
    <row r="189" spans="1:13" ht="31.5" x14ac:dyDescent="0.25">
      <c r="A189" s="18" t="s">
        <v>105</v>
      </c>
      <c r="B189" s="5">
        <v>9</v>
      </c>
      <c r="C189" s="6">
        <v>1</v>
      </c>
      <c r="D189" s="6">
        <f t="shared" si="12"/>
        <v>10</v>
      </c>
      <c r="E189" s="7">
        <f t="shared" si="13"/>
        <v>0.9</v>
      </c>
      <c r="F189" s="10">
        <v>3</v>
      </c>
      <c r="G189" s="10">
        <v>0</v>
      </c>
      <c r="H189" s="55">
        <f t="shared" si="14"/>
        <v>3</v>
      </c>
      <c r="I189" s="26">
        <f t="shared" si="15"/>
        <v>1</v>
      </c>
      <c r="J189" s="11">
        <v>0</v>
      </c>
      <c r="K189" s="11">
        <v>0</v>
      </c>
      <c r="L189" s="56">
        <f t="shared" si="16"/>
        <v>0</v>
      </c>
      <c r="M189" s="27">
        <f t="shared" si="17"/>
        <v>0</v>
      </c>
    </row>
    <row r="190" spans="1:13" ht="31.5" x14ac:dyDescent="0.25">
      <c r="A190" s="18" t="s">
        <v>88</v>
      </c>
      <c r="B190" s="5">
        <v>8</v>
      </c>
      <c r="C190" s="6">
        <v>1</v>
      </c>
      <c r="D190" s="6">
        <f t="shared" si="12"/>
        <v>9</v>
      </c>
      <c r="E190" s="7">
        <f t="shared" si="13"/>
        <v>0.88888888888888884</v>
      </c>
      <c r="F190" s="10">
        <v>18</v>
      </c>
      <c r="G190" s="10">
        <v>0</v>
      </c>
      <c r="H190" s="55">
        <f t="shared" si="14"/>
        <v>18</v>
      </c>
      <c r="I190" s="26">
        <f t="shared" si="15"/>
        <v>1</v>
      </c>
      <c r="J190" s="11">
        <v>6</v>
      </c>
      <c r="K190" s="11">
        <v>0</v>
      </c>
      <c r="L190" s="56">
        <f t="shared" si="16"/>
        <v>6</v>
      </c>
      <c r="M190" s="27">
        <f t="shared" si="17"/>
        <v>1</v>
      </c>
    </row>
    <row r="191" spans="1:13" ht="15.75" x14ac:dyDescent="0.25">
      <c r="A191" s="18" t="s">
        <v>190</v>
      </c>
      <c r="B191" s="5">
        <v>25</v>
      </c>
      <c r="C191" s="6">
        <v>4</v>
      </c>
      <c r="D191" s="6">
        <f t="shared" si="12"/>
        <v>29</v>
      </c>
      <c r="E191" s="7">
        <f t="shared" si="13"/>
        <v>0.86206896551724133</v>
      </c>
      <c r="F191" s="10">
        <v>2</v>
      </c>
      <c r="G191" s="10">
        <v>0</v>
      </c>
      <c r="H191" s="55">
        <f t="shared" si="14"/>
        <v>2</v>
      </c>
      <c r="I191" s="26">
        <f t="shared" si="15"/>
        <v>1</v>
      </c>
      <c r="J191" s="11">
        <v>0</v>
      </c>
      <c r="K191" s="11">
        <v>0</v>
      </c>
      <c r="L191" s="56">
        <f t="shared" si="16"/>
        <v>0</v>
      </c>
      <c r="M191" s="27">
        <f t="shared" si="17"/>
        <v>0</v>
      </c>
    </row>
    <row r="192" spans="1:13" ht="15.75" x14ac:dyDescent="0.25">
      <c r="A192" s="18" t="s">
        <v>240</v>
      </c>
      <c r="B192" s="5">
        <v>6</v>
      </c>
      <c r="C192" s="6">
        <v>1</v>
      </c>
      <c r="D192" s="6">
        <f t="shared" si="12"/>
        <v>7</v>
      </c>
      <c r="E192" s="7">
        <f t="shared" si="13"/>
        <v>0.8571428571428571</v>
      </c>
      <c r="F192" s="10">
        <v>3</v>
      </c>
      <c r="G192" s="10">
        <v>0</v>
      </c>
      <c r="H192" s="55">
        <f t="shared" si="14"/>
        <v>3</v>
      </c>
      <c r="I192" s="26">
        <f t="shared" si="15"/>
        <v>1</v>
      </c>
      <c r="J192" s="11">
        <v>0</v>
      </c>
      <c r="K192" s="11">
        <v>3</v>
      </c>
      <c r="L192" s="56">
        <f t="shared" si="16"/>
        <v>3</v>
      </c>
      <c r="M192" s="27">
        <f t="shared" si="17"/>
        <v>0</v>
      </c>
    </row>
    <row r="193" spans="1:13" ht="15.75" x14ac:dyDescent="0.25">
      <c r="A193" s="18" t="s">
        <v>241</v>
      </c>
      <c r="B193" s="5">
        <v>210</v>
      </c>
      <c r="C193" s="6">
        <v>49</v>
      </c>
      <c r="D193" s="6">
        <f t="shared" si="12"/>
        <v>259</v>
      </c>
      <c r="E193" s="7">
        <f t="shared" si="13"/>
        <v>0.81081081081081086</v>
      </c>
      <c r="F193" s="10">
        <v>0</v>
      </c>
      <c r="G193" s="10">
        <v>0</v>
      </c>
      <c r="H193" s="55">
        <f t="shared" si="14"/>
        <v>0</v>
      </c>
      <c r="I193" s="26">
        <f t="shared" si="15"/>
        <v>0</v>
      </c>
      <c r="J193" s="11">
        <v>0</v>
      </c>
      <c r="K193" s="11">
        <v>0</v>
      </c>
      <c r="L193" s="56">
        <f t="shared" si="16"/>
        <v>0</v>
      </c>
      <c r="M193" s="27">
        <f t="shared" si="17"/>
        <v>0</v>
      </c>
    </row>
    <row r="194" spans="1:13" ht="15.75" x14ac:dyDescent="0.25">
      <c r="A194" s="18" t="s">
        <v>197</v>
      </c>
      <c r="B194" s="5">
        <v>14</v>
      </c>
      <c r="C194" s="6">
        <v>4</v>
      </c>
      <c r="D194" s="6">
        <f t="shared" si="12"/>
        <v>18</v>
      </c>
      <c r="E194" s="7">
        <f t="shared" si="13"/>
        <v>0.77777777777777779</v>
      </c>
      <c r="F194" s="10">
        <v>0</v>
      </c>
      <c r="G194" s="10">
        <v>0</v>
      </c>
      <c r="H194" s="55">
        <f t="shared" si="14"/>
        <v>0</v>
      </c>
      <c r="I194" s="26">
        <f t="shared" si="15"/>
        <v>0</v>
      </c>
      <c r="J194" s="11">
        <v>0</v>
      </c>
      <c r="K194" s="11">
        <v>0</v>
      </c>
      <c r="L194" s="56">
        <f t="shared" si="16"/>
        <v>0</v>
      </c>
      <c r="M194" s="27">
        <f t="shared" si="17"/>
        <v>0</v>
      </c>
    </row>
    <row r="195" spans="1:13" ht="15.75" x14ac:dyDescent="0.25">
      <c r="A195" s="18" t="s">
        <v>123</v>
      </c>
      <c r="B195" s="5">
        <v>7</v>
      </c>
      <c r="C195" s="6">
        <v>2</v>
      </c>
      <c r="D195" s="6">
        <f t="shared" ref="D195:D258" si="18">SUM(B195:C195)</f>
        <v>9</v>
      </c>
      <c r="E195" s="7">
        <f t="shared" si="13"/>
        <v>0.77777777777777779</v>
      </c>
      <c r="F195" s="10">
        <v>8</v>
      </c>
      <c r="G195" s="10">
        <v>0</v>
      </c>
      <c r="H195" s="55">
        <f t="shared" si="14"/>
        <v>8</v>
      </c>
      <c r="I195" s="26">
        <f t="shared" si="15"/>
        <v>1</v>
      </c>
      <c r="J195" s="11">
        <v>0</v>
      </c>
      <c r="K195" s="11">
        <v>0</v>
      </c>
      <c r="L195" s="56">
        <f t="shared" si="16"/>
        <v>0</v>
      </c>
      <c r="M195" s="27">
        <f t="shared" si="17"/>
        <v>0</v>
      </c>
    </row>
    <row r="196" spans="1:13" ht="15.75" x14ac:dyDescent="0.25">
      <c r="A196" s="18" t="s">
        <v>266</v>
      </c>
      <c r="B196" s="5">
        <v>32</v>
      </c>
      <c r="C196" s="5">
        <v>11</v>
      </c>
      <c r="D196" s="6">
        <f t="shared" si="18"/>
        <v>43</v>
      </c>
      <c r="E196" s="7">
        <f t="shared" si="13"/>
        <v>0.7441860465116279</v>
      </c>
      <c r="F196" s="10">
        <v>0</v>
      </c>
      <c r="G196" s="10">
        <v>0</v>
      </c>
      <c r="H196" s="55">
        <f t="shared" si="14"/>
        <v>0</v>
      </c>
      <c r="I196" s="26">
        <f t="shared" si="15"/>
        <v>0</v>
      </c>
      <c r="J196" s="11">
        <v>0</v>
      </c>
      <c r="K196" s="11">
        <v>0</v>
      </c>
      <c r="L196" s="56">
        <f t="shared" si="16"/>
        <v>0</v>
      </c>
      <c r="M196" s="27">
        <f t="shared" si="17"/>
        <v>0</v>
      </c>
    </row>
    <row r="197" spans="1:13" ht="15.75" x14ac:dyDescent="0.25">
      <c r="A197" s="18" t="s">
        <v>14</v>
      </c>
      <c r="B197" s="5">
        <v>13</v>
      </c>
      <c r="C197" s="5">
        <v>5</v>
      </c>
      <c r="D197" s="6">
        <f t="shared" si="18"/>
        <v>18</v>
      </c>
      <c r="E197" s="7">
        <f t="shared" ref="E197:E260" si="19">IFERROR(B197/D197,0)</f>
        <v>0.72222222222222221</v>
      </c>
      <c r="F197" s="10">
        <v>3</v>
      </c>
      <c r="G197" s="10">
        <v>0</v>
      </c>
      <c r="H197" s="55">
        <f t="shared" ref="H197:H260" si="20">F197+G197</f>
        <v>3</v>
      </c>
      <c r="I197" s="26">
        <f t="shared" ref="I197:I260" si="21">IFERROR(F197/H197,0)</f>
        <v>1</v>
      </c>
      <c r="J197" s="11">
        <v>0</v>
      </c>
      <c r="K197" s="11">
        <v>0</v>
      </c>
      <c r="L197" s="56">
        <f t="shared" ref="L197:L260" si="22">J197+K197</f>
        <v>0</v>
      </c>
      <c r="M197" s="27">
        <f t="shared" ref="M197:M260" si="23">IFERROR(J197/L197,0)</f>
        <v>0</v>
      </c>
    </row>
    <row r="198" spans="1:13" ht="31.5" x14ac:dyDescent="0.25">
      <c r="A198" s="18" t="s">
        <v>13</v>
      </c>
      <c r="B198" s="5">
        <v>10</v>
      </c>
      <c r="C198" s="6">
        <v>4</v>
      </c>
      <c r="D198" s="6">
        <f t="shared" si="18"/>
        <v>14</v>
      </c>
      <c r="E198" s="7">
        <f t="shared" si="19"/>
        <v>0.7142857142857143</v>
      </c>
      <c r="F198" s="10">
        <v>24</v>
      </c>
      <c r="G198" s="10">
        <v>0</v>
      </c>
      <c r="H198" s="55">
        <f t="shared" si="20"/>
        <v>24</v>
      </c>
      <c r="I198" s="26">
        <f t="shared" si="21"/>
        <v>1</v>
      </c>
      <c r="J198" s="11">
        <v>0</v>
      </c>
      <c r="K198" s="11">
        <v>0</v>
      </c>
      <c r="L198" s="56">
        <f t="shared" si="22"/>
        <v>0</v>
      </c>
      <c r="M198" s="27">
        <f t="shared" si="23"/>
        <v>0</v>
      </c>
    </row>
    <row r="199" spans="1:13" ht="15.75" x14ac:dyDescent="0.25">
      <c r="A199" s="18" t="s">
        <v>110</v>
      </c>
      <c r="B199" s="5">
        <v>13</v>
      </c>
      <c r="C199" s="6">
        <v>6</v>
      </c>
      <c r="D199" s="6">
        <f t="shared" si="18"/>
        <v>19</v>
      </c>
      <c r="E199" s="7">
        <f t="shared" si="19"/>
        <v>0.68421052631578949</v>
      </c>
      <c r="F199" s="10">
        <v>3</v>
      </c>
      <c r="G199" s="10">
        <v>0</v>
      </c>
      <c r="H199" s="55">
        <f t="shared" si="20"/>
        <v>3</v>
      </c>
      <c r="I199" s="26">
        <f t="shared" si="21"/>
        <v>1</v>
      </c>
      <c r="J199" s="11">
        <v>0</v>
      </c>
      <c r="K199" s="11">
        <v>0</v>
      </c>
      <c r="L199" s="56">
        <f t="shared" si="22"/>
        <v>0</v>
      </c>
      <c r="M199" s="27">
        <f t="shared" si="23"/>
        <v>0</v>
      </c>
    </row>
    <row r="200" spans="1:13" ht="31.5" x14ac:dyDescent="0.25">
      <c r="A200" s="18" t="s">
        <v>23</v>
      </c>
      <c r="B200" s="5">
        <v>11</v>
      </c>
      <c r="C200" s="6">
        <v>6</v>
      </c>
      <c r="D200" s="6">
        <f t="shared" si="18"/>
        <v>17</v>
      </c>
      <c r="E200" s="7">
        <f t="shared" si="19"/>
        <v>0.6470588235294118</v>
      </c>
      <c r="F200" s="10">
        <v>165</v>
      </c>
      <c r="G200" s="10">
        <v>0</v>
      </c>
      <c r="H200" s="55">
        <f t="shared" si="20"/>
        <v>165</v>
      </c>
      <c r="I200" s="26">
        <f t="shared" si="21"/>
        <v>1</v>
      </c>
      <c r="J200" s="11">
        <v>0</v>
      </c>
      <c r="K200" s="11">
        <v>0</v>
      </c>
      <c r="L200" s="56">
        <f t="shared" si="22"/>
        <v>0</v>
      </c>
      <c r="M200" s="27">
        <f t="shared" si="23"/>
        <v>0</v>
      </c>
    </row>
    <row r="201" spans="1:13" ht="15.75" x14ac:dyDescent="0.25">
      <c r="A201" s="18" t="s">
        <v>6</v>
      </c>
      <c r="B201" s="5">
        <v>50</v>
      </c>
      <c r="C201" s="6">
        <v>28</v>
      </c>
      <c r="D201" s="6">
        <f t="shared" si="18"/>
        <v>78</v>
      </c>
      <c r="E201" s="7">
        <f t="shared" si="19"/>
        <v>0.64102564102564108</v>
      </c>
      <c r="F201" s="10">
        <v>27</v>
      </c>
      <c r="G201" s="10">
        <v>0</v>
      </c>
      <c r="H201" s="55">
        <f t="shared" si="20"/>
        <v>27</v>
      </c>
      <c r="I201" s="26">
        <f t="shared" si="21"/>
        <v>1</v>
      </c>
      <c r="J201" s="11">
        <v>46</v>
      </c>
      <c r="K201" s="11">
        <v>0</v>
      </c>
      <c r="L201" s="56">
        <f t="shared" si="22"/>
        <v>46</v>
      </c>
      <c r="M201" s="27">
        <f t="shared" si="23"/>
        <v>1</v>
      </c>
    </row>
    <row r="202" spans="1:13" ht="15.75" x14ac:dyDescent="0.25">
      <c r="A202" s="18" t="s">
        <v>73</v>
      </c>
      <c r="B202" s="5">
        <v>5</v>
      </c>
      <c r="C202" s="6">
        <v>3</v>
      </c>
      <c r="D202" s="6">
        <f t="shared" si="18"/>
        <v>8</v>
      </c>
      <c r="E202" s="7">
        <f t="shared" si="19"/>
        <v>0.625</v>
      </c>
      <c r="F202" s="10">
        <v>2</v>
      </c>
      <c r="G202" s="10">
        <v>0</v>
      </c>
      <c r="H202" s="55">
        <f t="shared" si="20"/>
        <v>2</v>
      </c>
      <c r="I202" s="26">
        <f t="shared" si="21"/>
        <v>1</v>
      </c>
      <c r="J202" s="11">
        <v>0</v>
      </c>
      <c r="K202" s="11">
        <v>0</v>
      </c>
      <c r="L202" s="56">
        <f t="shared" si="22"/>
        <v>0</v>
      </c>
      <c r="M202" s="27">
        <f t="shared" si="23"/>
        <v>0</v>
      </c>
    </row>
    <row r="203" spans="1:13" ht="15.75" x14ac:dyDescent="0.25">
      <c r="A203" s="18" t="s">
        <v>134</v>
      </c>
      <c r="B203" s="5">
        <v>3</v>
      </c>
      <c r="C203" s="6">
        <v>2</v>
      </c>
      <c r="D203" s="6">
        <f t="shared" si="18"/>
        <v>5</v>
      </c>
      <c r="E203" s="7">
        <f t="shared" si="19"/>
        <v>0.6</v>
      </c>
      <c r="F203" s="10">
        <v>0</v>
      </c>
      <c r="G203" s="10">
        <v>0</v>
      </c>
      <c r="H203" s="55">
        <f t="shared" si="20"/>
        <v>0</v>
      </c>
      <c r="I203" s="26">
        <f t="shared" si="21"/>
        <v>0</v>
      </c>
      <c r="J203" s="11">
        <v>0</v>
      </c>
      <c r="K203" s="11">
        <v>0</v>
      </c>
      <c r="L203" s="56">
        <f t="shared" si="22"/>
        <v>0</v>
      </c>
      <c r="M203" s="27">
        <f t="shared" si="23"/>
        <v>0</v>
      </c>
    </row>
    <row r="204" spans="1:13" ht="15.75" x14ac:dyDescent="0.25">
      <c r="A204" s="18" t="s">
        <v>247</v>
      </c>
      <c r="B204" s="5">
        <v>3</v>
      </c>
      <c r="C204" s="6">
        <v>2</v>
      </c>
      <c r="D204" s="6">
        <f t="shared" si="18"/>
        <v>5</v>
      </c>
      <c r="E204" s="7">
        <f t="shared" si="19"/>
        <v>0.6</v>
      </c>
      <c r="F204" s="10">
        <v>0</v>
      </c>
      <c r="G204" s="10">
        <v>0</v>
      </c>
      <c r="H204" s="55">
        <f t="shared" si="20"/>
        <v>0</v>
      </c>
      <c r="I204" s="26">
        <f t="shared" si="21"/>
        <v>0</v>
      </c>
      <c r="J204" s="11">
        <v>0</v>
      </c>
      <c r="K204" s="11">
        <v>0</v>
      </c>
      <c r="L204" s="56">
        <f t="shared" si="22"/>
        <v>0</v>
      </c>
      <c r="M204" s="27">
        <f t="shared" si="23"/>
        <v>0</v>
      </c>
    </row>
    <row r="205" spans="1:13" ht="15.75" x14ac:dyDescent="0.25">
      <c r="A205" s="18" t="s">
        <v>48</v>
      </c>
      <c r="B205" s="5">
        <v>3</v>
      </c>
      <c r="C205" s="5">
        <v>2</v>
      </c>
      <c r="D205" s="6">
        <f t="shared" si="18"/>
        <v>5</v>
      </c>
      <c r="E205" s="7">
        <f t="shared" si="19"/>
        <v>0.6</v>
      </c>
      <c r="F205" s="10">
        <v>3</v>
      </c>
      <c r="G205" s="10">
        <v>0</v>
      </c>
      <c r="H205" s="55">
        <f t="shared" si="20"/>
        <v>3</v>
      </c>
      <c r="I205" s="26">
        <f t="shared" si="21"/>
        <v>1</v>
      </c>
      <c r="J205" s="11">
        <v>0</v>
      </c>
      <c r="K205" s="11">
        <v>0</v>
      </c>
      <c r="L205" s="56">
        <f t="shared" si="22"/>
        <v>0</v>
      </c>
      <c r="M205" s="27">
        <f t="shared" si="23"/>
        <v>0</v>
      </c>
    </row>
    <row r="206" spans="1:13" ht="15.75" x14ac:dyDescent="0.25">
      <c r="A206" s="18" t="s">
        <v>244</v>
      </c>
      <c r="B206" s="5">
        <v>1</v>
      </c>
      <c r="C206" s="6">
        <v>1</v>
      </c>
      <c r="D206" s="6">
        <f t="shared" si="18"/>
        <v>2</v>
      </c>
      <c r="E206" s="7">
        <f t="shared" si="19"/>
        <v>0.5</v>
      </c>
      <c r="F206" s="10">
        <v>5</v>
      </c>
      <c r="G206" s="10">
        <v>1</v>
      </c>
      <c r="H206" s="55">
        <f t="shared" si="20"/>
        <v>6</v>
      </c>
      <c r="I206" s="26">
        <f t="shared" si="21"/>
        <v>0.83333333333333337</v>
      </c>
      <c r="J206" s="11">
        <v>0</v>
      </c>
      <c r="K206" s="11">
        <v>0</v>
      </c>
      <c r="L206" s="56">
        <f t="shared" si="22"/>
        <v>0</v>
      </c>
      <c r="M206" s="27">
        <f t="shared" si="23"/>
        <v>0</v>
      </c>
    </row>
    <row r="207" spans="1:13" ht="15.75" x14ac:dyDescent="0.25">
      <c r="A207" s="18" t="s">
        <v>260</v>
      </c>
      <c r="B207" s="5">
        <v>1</v>
      </c>
      <c r="C207" s="6">
        <v>1</v>
      </c>
      <c r="D207" s="6">
        <f t="shared" si="18"/>
        <v>2</v>
      </c>
      <c r="E207" s="7">
        <f t="shared" si="19"/>
        <v>0.5</v>
      </c>
      <c r="F207" s="10">
        <v>0</v>
      </c>
      <c r="G207" s="10">
        <v>0</v>
      </c>
      <c r="H207" s="55">
        <f t="shared" si="20"/>
        <v>0</v>
      </c>
      <c r="I207" s="26">
        <f t="shared" si="21"/>
        <v>0</v>
      </c>
      <c r="J207" s="11">
        <v>0</v>
      </c>
      <c r="K207" s="11">
        <v>0</v>
      </c>
      <c r="L207" s="56">
        <f t="shared" si="22"/>
        <v>0</v>
      </c>
      <c r="M207" s="27">
        <f t="shared" si="23"/>
        <v>0</v>
      </c>
    </row>
    <row r="208" spans="1:13" ht="15.75" x14ac:dyDescent="0.25">
      <c r="A208" s="18" t="s">
        <v>225</v>
      </c>
      <c r="B208" s="5">
        <v>2</v>
      </c>
      <c r="C208" s="5">
        <v>2</v>
      </c>
      <c r="D208" s="6">
        <f t="shared" si="18"/>
        <v>4</v>
      </c>
      <c r="E208" s="7">
        <f t="shared" si="19"/>
        <v>0.5</v>
      </c>
      <c r="F208" s="10">
        <v>0</v>
      </c>
      <c r="G208" s="10">
        <v>0</v>
      </c>
      <c r="H208" s="55">
        <f t="shared" si="20"/>
        <v>0</v>
      </c>
      <c r="I208" s="26">
        <f t="shared" si="21"/>
        <v>0</v>
      </c>
      <c r="J208" s="11">
        <v>0</v>
      </c>
      <c r="K208" s="11">
        <v>0</v>
      </c>
      <c r="L208" s="56">
        <f t="shared" si="22"/>
        <v>0</v>
      </c>
      <c r="M208" s="27">
        <f t="shared" si="23"/>
        <v>0</v>
      </c>
    </row>
    <row r="209" spans="1:13" ht="31.5" x14ac:dyDescent="0.25">
      <c r="A209" s="18" t="s">
        <v>109</v>
      </c>
      <c r="B209" s="8">
        <v>2</v>
      </c>
      <c r="C209" s="8">
        <v>2</v>
      </c>
      <c r="D209" s="6">
        <f t="shared" si="18"/>
        <v>4</v>
      </c>
      <c r="E209" s="7">
        <f t="shared" si="19"/>
        <v>0.5</v>
      </c>
      <c r="F209" s="10">
        <v>2</v>
      </c>
      <c r="G209" s="10">
        <v>0</v>
      </c>
      <c r="H209" s="55">
        <f t="shared" si="20"/>
        <v>2</v>
      </c>
      <c r="I209" s="26">
        <f t="shared" si="21"/>
        <v>1</v>
      </c>
      <c r="J209" s="11">
        <v>0</v>
      </c>
      <c r="K209" s="11">
        <v>0</v>
      </c>
      <c r="L209" s="56">
        <f t="shared" si="22"/>
        <v>0</v>
      </c>
      <c r="M209" s="27">
        <f t="shared" si="23"/>
        <v>0</v>
      </c>
    </row>
    <row r="210" spans="1:13" ht="31.5" x14ac:dyDescent="0.25">
      <c r="A210" s="18" t="s">
        <v>64</v>
      </c>
      <c r="B210" s="5">
        <v>113</v>
      </c>
      <c r="C210" s="6">
        <v>139</v>
      </c>
      <c r="D210" s="6">
        <f t="shared" si="18"/>
        <v>252</v>
      </c>
      <c r="E210" s="7">
        <f t="shared" si="19"/>
        <v>0.44841269841269843</v>
      </c>
      <c r="F210" s="10">
        <v>7</v>
      </c>
      <c r="G210" s="10">
        <v>88</v>
      </c>
      <c r="H210" s="55">
        <f t="shared" si="20"/>
        <v>95</v>
      </c>
      <c r="I210" s="26">
        <f t="shared" si="21"/>
        <v>7.3684210526315783E-2</v>
      </c>
      <c r="J210" s="11">
        <v>0</v>
      </c>
      <c r="K210" s="11">
        <v>0</v>
      </c>
      <c r="L210" s="56">
        <f t="shared" si="22"/>
        <v>0</v>
      </c>
      <c r="M210" s="27">
        <f t="shared" si="23"/>
        <v>0</v>
      </c>
    </row>
    <row r="211" spans="1:13" ht="15.75" x14ac:dyDescent="0.25">
      <c r="A211" s="18" t="s">
        <v>278</v>
      </c>
      <c r="B211" s="5">
        <v>6</v>
      </c>
      <c r="C211" s="5">
        <v>8</v>
      </c>
      <c r="D211" s="6">
        <f t="shared" si="18"/>
        <v>14</v>
      </c>
      <c r="E211" s="7">
        <f t="shared" si="19"/>
        <v>0.42857142857142855</v>
      </c>
      <c r="F211" s="10">
        <v>0</v>
      </c>
      <c r="G211" s="10">
        <v>0</v>
      </c>
      <c r="H211" s="55">
        <f t="shared" si="20"/>
        <v>0</v>
      </c>
      <c r="I211" s="26">
        <f t="shared" si="21"/>
        <v>0</v>
      </c>
      <c r="J211" s="11">
        <v>0</v>
      </c>
      <c r="K211" s="11">
        <v>0</v>
      </c>
      <c r="L211" s="56">
        <f t="shared" si="22"/>
        <v>0</v>
      </c>
      <c r="M211" s="27">
        <f t="shared" si="23"/>
        <v>0</v>
      </c>
    </row>
    <row r="212" spans="1:13" ht="15.75" x14ac:dyDescent="0.25">
      <c r="A212" s="18" t="s">
        <v>234</v>
      </c>
      <c r="B212" s="5">
        <v>9</v>
      </c>
      <c r="C212" s="6">
        <v>13</v>
      </c>
      <c r="D212" s="6">
        <f t="shared" si="18"/>
        <v>22</v>
      </c>
      <c r="E212" s="7">
        <f t="shared" si="19"/>
        <v>0.40909090909090912</v>
      </c>
      <c r="F212" s="10">
        <v>4</v>
      </c>
      <c r="G212" s="10">
        <v>0</v>
      </c>
      <c r="H212" s="55">
        <f t="shared" si="20"/>
        <v>4</v>
      </c>
      <c r="I212" s="26">
        <f t="shared" si="21"/>
        <v>1</v>
      </c>
      <c r="J212" s="11">
        <v>0</v>
      </c>
      <c r="K212" s="11">
        <v>0</v>
      </c>
      <c r="L212" s="56">
        <f t="shared" si="22"/>
        <v>0</v>
      </c>
      <c r="M212" s="27">
        <f t="shared" si="23"/>
        <v>0</v>
      </c>
    </row>
    <row r="213" spans="1:13" ht="15.75" x14ac:dyDescent="0.25">
      <c r="A213" s="18" t="s">
        <v>162</v>
      </c>
      <c r="B213" s="5">
        <v>26</v>
      </c>
      <c r="C213" s="5">
        <v>38</v>
      </c>
      <c r="D213" s="6">
        <f t="shared" si="18"/>
        <v>64</v>
      </c>
      <c r="E213" s="7">
        <f t="shared" si="19"/>
        <v>0.40625</v>
      </c>
      <c r="F213" s="10">
        <v>0</v>
      </c>
      <c r="G213" s="10">
        <v>0</v>
      </c>
      <c r="H213" s="55">
        <f t="shared" si="20"/>
        <v>0</v>
      </c>
      <c r="I213" s="26">
        <f t="shared" si="21"/>
        <v>0</v>
      </c>
      <c r="J213" s="11">
        <v>0</v>
      </c>
      <c r="K213" s="11">
        <v>0</v>
      </c>
      <c r="L213" s="56">
        <f t="shared" si="22"/>
        <v>0</v>
      </c>
      <c r="M213" s="27">
        <f t="shared" si="23"/>
        <v>0</v>
      </c>
    </row>
    <row r="214" spans="1:13" ht="15.75" x14ac:dyDescent="0.25">
      <c r="A214" s="18" t="s">
        <v>38</v>
      </c>
      <c r="B214" s="5">
        <v>2</v>
      </c>
      <c r="C214" s="5">
        <v>3</v>
      </c>
      <c r="D214" s="6">
        <f t="shared" si="18"/>
        <v>5</v>
      </c>
      <c r="E214" s="7">
        <f t="shared" si="19"/>
        <v>0.4</v>
      </c>
      <c r="F214" s="10">
        <v>25</v>
      </c>
      <c r="G214" s="10">
        <v>0</v>
      </c>
      <c r="H214" s="55">
        <f t="shared" si="20"/>
        <v>25</v>
      </c>
      <c r="I214" s="26">
        <f t="shared" si="21"/>
        <v>1</v>
      </c>
      <c r="J214" s="11">
        <v>0</v>
      </c>
      <c r="K214" s="11">
        <v>0</v>
      </c>
      <c r="L214" s="56">
        <f t="shared" si="22"/>
        <v>0</v>
      </c>
      <c r="M214" s="27">
        <f t="shared" si="23"/>
        <v>0</v>
      </c>
    </row>
    <row r="215" spans="1:13" ht="15.75" x14ac:dyDescent="0.25">
      <c r="A215" s="18" t="s">
        <v>270</v>
      </c>
      <c r="B215" s="5">
        <v>2</v>
      </c>
      <c r="C215" s="5">
        <v>3</v>
      </c>
      <c r="D215" s="6">
        <f t="shared" si="18"/>
        <v>5</v>
      </c>
      <c r="E215" s="7">
        <f t="shared" si="19"/>
        <v>0.4</v>
      </c>
      <c r="F215" s="10">
        <v>0</v>
      </c>
      <c r="G215" s="10">
        <v>0</v>
      </c>
      <c r="H215" s="55">
        <f t="shared" si="20"/>
        <v>0</v>
      </c>
      <c r="I215" s="26">
        <f t="shared" si="21"/>
        <v>0</v>
      </c>
      <c r="J215" s="11">
        <v>0</v>
      </c>
      <c r="K215" s="11">
        <v>0</v>
      </c>
      <c r="L215" s="56">
        <f t="shared" si="22"/>
        <v>0</v>
      </c>
      <c r="M215" s="27">
        <f t="shared" si="23"/>
        <v>0</v>
      </c>
    </row>
    <row r="216" spans="1:13" ht="15.75" x14ac:dyDescent="0.25">
      <c r="A216" s="18" t="s">
        <v>167</v>
      </c>
      <c r="B216" s="5">
        <v>1</v>
      </c>
      <c r="C216" s="6">
        <v>2</v>
      </c>
      <c r="D216" s="6">
        <f t="shared" si="18"/>
        <v>3</v>
      </c>
      <c r="E216" s="7">
        <f t="shared" si="19"/>
        <v>0.33333333333333331</v>
      </c>
      <c r="F216" s="10">
        <v>0</v>
      </c>
      <c r="G216" s="10">
        <v>0</v>
      </c>
      <c r="H216" s="55">
        <f t="shared" si="20"/>
        <v>0</v>
      </c>
      <c r="I216" s="26">
        <f t="shared" si="21"/>
        <v>0</v>
      </c>
      <c r="J216" s="11">
        <v>0</v>
      </c>
      <c r="K216" s="11">
        <v>1</v>
      </c>
      <c r="L216" s="56">
        <f t="shared" si="22"/>
        <v>1</v>
      </c>
      <c r="M216" s="27">
        <f t="shared" si="23"/>
        <v>0</v>
      </c>
    </row>
    <row r="217" spans="1:13" ht="15.75" x14ac:dyDescent="0.25">
      <c r="A217" s="18" t="s">
        <v>265</v>
      </c>
      <c r="B217" s="5">
        <v>1</v>
      </c>
      <c r="C217" s="5">
        <v>2</v>
      </c>
      <c r="D217" s="6">
        <f t="shared" si="18"/>
        <v>3</v>
      </c>
      <c r="E217" s="7">
        <f t="shared" si="19"/>
        <v>0.33333333333333331</v>
      </c>
      <c r="F217" s="10">
        <v>0</v>
      </c>
      <c r="G217" s="10">
        <v>0</v>
      </c>
      <c r="H217" s="55">
        <f t="shared" si="20"/>
        <v>0</v>
      </c>
      <c r="I217" s="26">
        <f t="shared" si="21"/>
        <v>0</v>
      </c>
      <c r="J217" s="11">
        <v>0</v>
      </c>
      <c r="K217" s="11">
        <v>0</v>
      </c>
      <c r="L217" s="56">
        <f t="shared" si="22"/>
        <v>0</v>
      </c>
      <c r="M217" s="27">
        <f t="shared" si="23"/>
        <v>0</v>
      </c>
    </row>
    <row r="218" spans="1:13" ht="15.75" x14ac:dyDescent="0.25">
      <c r="A218" s="18" t="s">
        <v>128</v>
      </c>
      <c r="B218" s="5">
        <v>2</v>
      </c>
      <c r="C218" s="6">
        <v>4</v>
      </c>
      <c r="D218" s="6">
        <f t="shared" si="18"/>
        <v>6</v>
      </c>
      <c r="E218" s="7">
        <f t="shared" si="19"/>
        <v>0.33333333333333331</v>
      </c>
      <c r="F218" s="10">
        <v>9</v>
      </c>
      <c r="G218" s="10">
        <v>0</v>
      </c>
      <c r="H218" s="55">
        <f t="shared" si="20"/>
        <v>9</v>
      </c>
      <c r="I218" s="26">
        <f t="shared" si="21"/>
        <v>1</v>
      </c>
      <c r="J218" s="11">
        <v>5</v>
      </c>
      <c r="K218" s="11">
        <v>0</v>
      </c>
      <c r="L218" s="56">
        <f t="shared" si="22"/>
        <v>5</v>
      </c>
      <c r="M218" s="27">
        <f t="shared" si="23"/>
        <v>1</v>
      </c>
    </row>
    <row r="219" spans="1:13" ht="15.75" x14ac:dyDescent="0.25">
      <c r="A219" s="18" t="s">
        <v>202</v>
      </c>
      <c r="B219" s="5">
        <v>2</v>
      </c>
      <c r="C219" s="5">
        <v>5</v>
      </c>
      <c r="D219" s="6">
        <f t="shared" si="18"/>
        <v>7</v>
      </c>
      <c r="E219" s="7">
        <f t="shared" si="19"/>
        <v>0.2857142857142857</v>
      </c>
      <c r="F219" s="10">
        <v>0</v>
      </c>
      <c r="G219" s="10">
        <v>0</v>
      </c>
      <c r="H219" s="55">
        <f t="shared" si="20"/>
        <v>0</v>
      </c>
      <c r="I219" s="26">
        <f t="shared" si="21"/>
        <v>0</v>
      </c>
      <c r="J219" s="11">
        <v>0</v>
      </c>
      <c r="K219" s="11">
        <v>0</v>
      </c>
      <c r="L219" s="56">
        <f t="shared" si="22"/>
        <v>0</v>
      </c>
      <c r="M219" s="27">
        <f t="shared" si="23"/>
        <v>0</v>
      </c>
    </row>
    <row r="220" spans="1:13" ht="31.5" x14ac:dyDescent="0.25">
      <c r="A220" s="18" t="s">
        <v>200</v>
      </c>
      <c r="B220" s="5">
        <v>1</v>
      </c>
      <c r="C220" s="6">
        <v>3</v>
      </c>
      <c r="D220" s="6">
        <f t="shared" si="18"/>
        <v>4</v>
      </c>
      <c r="E220" s="7">
        <f t="shared" si="19"/>
        <v>0.25</v>
      </c>
      <c r="F220" s="10">
        <v>0</v>
      </c>
      <c r="G220" s="10">
        <v>0</v>
      </c>
      <c r="H220" s="55">
        <f t="shared" si="20"/>
        <v>0</v>
      </c>
      <c r="I220" s="26">
        <f t="shared" si="21"/>
        <v>0</v>
      </c>
      <c r="J220" s="11">
        <v>0</v>
      </c>
      <c r="K220" s="11">
        <v>0</v>
      </c>
      <c r="L220" s="56">
        <f t="shared" si="22"/>
        <v>0</v>
      </c>
      <c r="M220" s="27">
        <f t="shared" si="23"/>
        <v>0</v>
      </c>
    </row>
    <row r="221" spans="1:13" ht="15.75" x14ac:dyDescent="0.25">
      <c r="A221" s="18" t="s">
        <v>316</v>
      </c>
      <c r="B221" s="5">
        <v>1</v>
      </c>
      <c r="C221" s="5">
        <v>3</v>
      </c>
      <c r="D221" s="6">
        <f t="shared" si="18"/>
        <v>4</v>
      </c>
      <c r="E221" s="7">
        <f t="shared" si="19"/>
        <v>0.25</v>
      </c>
      <c r="F221" s="10">
        <v>4</v>
      </c>
      <c r="G221" s="10">
        <v>0</v>
      </c>
      <c r="H221" s="55">
        <f t="shared" si="20"/>
        <v>4</v>
      </c>
      <c r="I221" s="26">
        <f t="shared" si="21"/>
        <v>1</v>
      </c>
      <c r="J221" s="11">
        <v>0</v>
      </c>
      <c r="K221" s="11">
        <v>0</v>
      </c>
      <c r="L221" s="56">
        <f t="shared" si="22"/>
        <v>0</v>
      </c>
      <c r="M221" s="27">
        <f t="shared" si="23"/>
        <v>0</v>
      </c>
    </row>
    <row r="222" spans="1:13" ht="15.75" x14ac:dyDescent="0.25">
      <c r="A222" s="18" t="s">
        <v>77</v>
      </c>
      <c r="B222" s="5">
        <v>12</v>
      </c>
      <c r="C222" s="5">
        <v>38</v>
      </c>
      <c r="D222" s="6">
        <f t="shared" si="18"/>
        <v>50</v>
      </c>
      <c r="E222" s="7">
        <f t="shared" si="19"/>
        <v>0.24</v>
      </c>
      <c r="F222" s="10">
        <v>0</v>
      </c>
      <c r="G222" s="10">
        <v>0</v>
      </c>
      <c r="H222" s="55">
        <f t="shared" si="20"/>
        <v>0</v>
      </c>
      <c r="I222" s="26">
        <f t="shared" si="21"/>
        <v>0</v>
      </c>
      <c r="J222" s="11">
        <v>0</v>
      </c>
      <c r="K222" s="11">
        <v>0</v>
      </c>
      <c r="L222" s="56">
        <f t="shared" si="22"/>
        <v>0</v>
      </c>
      <c r="M222" s="27">
        <f t="shared" si="23"/>
        <v>0</v>
      </c>
    </row>
    <row r="223" spans="1:13" ht="15.75" x14ac:dyDescent="0.25">
      <c r="A223" s="18" t="s">
        <v>175</v>
      </c>
      <c r="B223" s="5">
        <v>2</v>
      </c>
      <c r="C223" s="6">
        <v>7</v>
      </c>
      <c r="D223" s="6">
        <f t="shared" si="18"/>
        <v>9</v>
      </c>
      <c r="E223" s="7">
        <f t="shared" si="19"/>
        <v>0.22222222222222221</v>
      </c>
      <c r="F223" s="10">
        <v>0</v>
      </c>
      <c r="G223" s="10">
        <v>4</v>
      </c>
      <c r="H223" s="55">
        <f t="shared" si="20"/>
        <v>4</v>
      </c>
      <c r="I223" s="26">
        <f t="shared" si="21"/>
        <v>0</v>
      </c>
      <c r="J223" s="11">
        <v>0</v>
      </c>
      <c r="K223" s="11">
        <v>0</v>
      </c>
      <c r="L223" s="56">
        <f t="shared" si="22"/>
        <v>0</v>
      </c>
      <c r="M223" s="27">
        <f t="shared" si="23"/>
        <v>0</v>
      </c>
    </row>
    <row r="224" spans="1:13" ht="15.75" x14ac:dyDescent="0.25">
      <c r="A224" s="18" t="s">
        <v>263</v>
      </c>
      <c r="B224" s="5">
        <v>7</v>
      </c>
      <c r="C224" s="5">
        <v>29</v>
      </c>
      <c r="D224" s="6">
        <f t="shared" si="18"/>
        <v>36</v>
      </c>
      <c r="E224" s="7">
        <f t="shared" si="19"/>
        <v>0.19444444444444445</v>
      </c>
      <c r="F224" s="10">
        <v>36</v>
      </c>
      <c r="G224" s="10">
        <v>1</v>
      </c>
      <c r="H224" s="55">
        <f t="shared" si="20"/>
        <v>37</v>
      </c>
      <c r="I224" s="26">
        <f t="shared" si="21"/>
        <v>0.97297297297297303</v>
      </c>
      <c r="J224" s="11">
        <v>0</v>
      </c>
      <c r="K224" s="11">
        <v>0</v>
      </c>
      <c r="L224" s="56">
        <f t="shared" si="22"/>
        <v>0</v>
      </c>
      <c r="M224" s="27">
        <f t="shared" si="23"/>
        <v>0</v>
      </c>
    </row>
    <row r="225" spans="1:13" ht="30" x14ac:dyDescent="0.25">
      <c r="A225" s="20" t="s">
        <v>313</v>
      </c>
      <c r="B225" s="5">
        <v>3</v>
      </c>
      <c r="C225" s="5">
        <v>19</v>
      </c>
      <c r="D225" s="6">
        <f t="shared" si="18"/>
        <v>22</v>
      </c>
      <c r="E225" s="7">
        <f t="shared" si="19"/>
        <v>0.13636363636363635</v>
      </c>
      <c r="F225" s="10">
        <v>0</v>
      </c>
      <c r="G225" s="10">
        <v>0</v>
      </c>
      <c r="H225" s="55">
        <f t="shared" si="20"/>
        <v>0</v>
      </c>
      <c r="I225" s="26">
        <f t="shared" si="21"/>
        <v>0</v>
      </c>
      <c r="J225" s="11">
        <v>0</v>
      </c>
      <c r="K225" s="11">
        <v>0</v>
      </c>
      <c r="L225" s="56">
        <f t="shared" si="22"/>
        <v>0</v>
      </c>
      <c r="M225" s="27">
        <f t="shared" si="23"/>
        <v>0</v>
      </c>
    </row>
    <row r="226" spans="1:13" ht="15.75" x14ac:dyDescent="0.25">
      <c r="A226" s="18" t="s">
        <v>273</v>
      </c>
      <c r="B226" s="5">
        <v>1</v>
      </c>
      <c r="C226" s="5">
        <v>8</v>
      </c>
      <c r="D226" s="6">
        <f t="shared" si="18"/>
        <v>9</v>
      </c>
      <c r="E226" s="7">
        <f t="shared" si="19"/>
        <v>0.1111111111111111</v>
      </c>
      <c r="F226" s="10">
        <v>0</v>
      </c>
      <c r="G226" s="10">
        <v>0</v>
      </c>
      <c r="H226" s="55">
        <f t="shared" si="20"/>
        <v>0</v>
      </c>
      <c r="I226" s="26">
        <f t="shared" si="21"/>
        <v>0</v>
      </c>
      <c r="J226" s="11">
        <v>0</v>
      </c>
      <c r="K226" s="11">
        <v>0</v>
      </c>
      <c r="L226" s="56">
        <f t="shared" si="22"/>
        <v>0</v>
      </c>
      <c r="M226" s="27">
        <f t="shared" si="23"/>
        <v>0</v>
      </c>
    </row>
    <row r="227" spans="1:13" ht="15.75" x14ac:dyDescent="0.25">
      <c r="A227" s="18" t="s">
        <v>152</v>
      </c>
      <c r="B227" s="5">
        <v>1</v>
      </c>
      <c r="C227" s="6">
        <v>31</v>
      </c>
      <c r="D227" s="6">
        <f t="shared" si="18"/>
        <v>32</v>
      </c>
      <c r="E227" s="7">
        <f t="shared" si="19"/>
        <v>3.125E-2</v>
      </c>
      <c r="F227" s="10">
        <v>0</v>
      </c>
      <c r="G227" s="10">
        <v>0</v>
      </c>
      <c r="H227" s="55">
        <f t="shared" si="20"/>
        <v>0</v>
      </c>
      <c r="I227" s="26">
        <f t="shared" si="21"/>
        <v>0</v>
      </c>
      <c r="J227" s="11">
        <v>0</v>
      </c>
      <c r="K227" s="11">
        <v>0</v>
      </c>
      <c r="L227" s="56">
        <f t="shared" si="22"/>
        <v>0</v>
      </c>
      <c r="M227" s="27">
        <f t="shared" si="23"/>
        <v>0</v>
      </c>
    </row>
    <row r="228" spans="1:13" ht="15.75" x14ac:dyDescent="0.25">
      <c r="A228" s="18" t="s">
        <v>118</v>
      </c>
      <c r="B228" s="5">
        <v>0</v>
      </c>
      <c r="C228" s="5">
        <v>11</v>
      </c>
      <c r="D228" s="6">
        <f t="shared" si="18"/>
        <v>11</v>
      </c>
      <c r="E228" s="7">
        <f t="shared" si="19"/>
        <v>0</v>
      </c>
      <c r="F228" s="10">
        <v>0</v>
      </c>
      <c r="G228" s="10">
        <v>25</v>
      </c>
      <c r="H228" s="55">
        <f t="shared" si="20"/>
        <v>25</v>
      </c>
      <c r="I228" s="26">
        <f t="shared" si="21"/>
        <v>0</v>
      </c>
      <c r="J228" s="11">
        <v>0</v>
      </c>
      <c r="K228" s="11">
        <v>0</v>
      </c>
      <c r="L228" s="56">
        <f t="shared" si="22"/>
        <v>0</v>
      </c>
      <c r="M228" s="27">
        <f t="shared" si="23"/>
        <v>0</v>
      </c>
    </row>
    <row r="229" spans="1:13" ht="15.75" x14ac:dyDescent="0.25">
      <c r="A229" s="18" t="s">
        <v>145</v>
      </c>
      <c r="B229" s="5">
        <v>0</v>
      </c>
      <c r="C229" s="5">
        <v>4</v>
      </c>
      <c r="D229" s="6">
        <f t="shared" si="18"/>
        <v>4</v>
      </c>
      <c r="E229" s="7">
        <f t="shared" si="19"/>
        <v>0</v>
      </c>
      <c r="F229" s="10">
        <v>0</v>
      </c>
      <c r="G229" s="10">
        <v>0</v>
      </c>
      <c r="H229" s="55">
        <f t="shared" si="20"/>
        <v>0</v>
      </c>
      <c r="I229" s="26">
        <f t="shared" si="21"/>
        <v>0</v>
      </c>
      <c r="J229" s="11">
        <v>0</v>
      </c>
      <c r="K229" s="11">
        <v>0</v>
      </c>
      <c r="L229" s="56">
        <f t="shared" si="22"/>
        <v>0</v>
      </c>
      <c r="M229" s="27">
        <f t="shared" si="23"/>
        <v>0</v>
      </c>
    </row>
    <row r="230" spans="1:13" ht="15.75" x14ac:dyDescent="0.25">
      <c r="A230" s="18" t="s">
        <v>370</v>
      </c>
      <c r="B230" s="5">
        <v>0</v>
      </c>
      <c r="C230" s="5">
        <v>1</v>
      </c>
      <c r="D230" s="6">
        <f t="shared" si="18"/>
        <v>1</v>
      </c>
      <c r="E230" s="7">
        <f t="shared" si="19"/>
        <v>0</v>
      </c>
      <c r="F230" s="10">
        <v>0</v>
      </c>
      <c r="G230" s="10">
        <v>0</v>
      </c>
      <c r="H230" s="55">
        <f t="shared" si="20"/>
        <v>0</v>
      </c>
      <c r="I230" s="26">
        <f t="shared" si="21"/>
        <v>0</v>
      </c>
      <c r="J230" s="11">
        <v>0</v>
      </c>
      <c r="K230" s="11">
        <v>0</v>
      </c>
      <c r="L230" s="56">
        <f t="shared" si="22"/>
        <v>0</v>
      </c>
      <c r="M230" s="27">
        <f t="shared" si="23"/>
        <v>0</v>
      </c>
    </row>
    <row r="231" spans="1:13" ht="15.75" x14ac:dyDescent="0.25">
      <c r="A231" s="18" t="s">
        <v>264</v>
      </c>
      <c r="B231" s="5">
        <v>0</v>
      </c>
      <c r="C231" s="5">
        <v>2</v>
      </c>
      <c r="D231" s="6">
        <f t="shared" si="18"/>
        <v>2</v>
      </c>
      <c r="E231" s="7">
        <f t="shared" si="19"/>
        <v>0</v>
      </c>
      <c r="F231" s="10">
        <v>0</v>
      </c>
      <c r="G231" s="10">
        <v>3</v>
      </c>
      <c r="H231" s="55">
        <f t="shared" si="20"/>
        <v>3</v>
      </c>
      <c r="I231" s="26">
        <f t="shared" si="21"/>
        <v>0</v>
      </c>
      <c r="J231" s="11">
        <v>0</v>
      </c>
      <c r="K231" s="11">
        <v>0</v>
      </c>
      <c r="L231" s="56">
        <f t="shared" si="22"/>
        <v>0</v>
      </c>
      <c r="M231" s="27">
        <f t="shared" si="23"/>
        <v>0</v>
      </c>
    </row>
    <row r="232" spans="1:13" ht="15.75" x14ac:dyDescent="0.25">
      <c r="A232" s="18" t="s">
        <v>147</v>
      </c>
      <c r="B232" s="5">
        <v>0</v>
      </c>
      <c r="C232" s="5">
        <v>1</v>
      </c>
      <c r="D232" s="6">
        <f t="shared" si="18"/>
        <v>1</v>
      </c>
      <c r="E232" s="7">
        <f t="shared" si="19"/>
        <v>0</v>
      </c>
      <c r="F232" s="10">
        <v>0</v>
      </c>
      <c r="G232" s="10">
        <v>0</v>
      </c>
      <c r="H232" s="55">
        <f t="shared" si="20"/>
        <v>0</v>
      </c>
      <c r="I232" s="26">
        <f t="shared" si="21"/>
        <v>0</v>
      </c>
      <c r="J232" s="11">
        <v>0</v>
      </c>
      <c r="K232" s="11">
        <v>0</v>
      </c>
      <c r="L232" s="56">
        <f t="shared" si="22"/>
        <v>0</v>
      </c>
      <c r="M232" s="27">
        <f t="shared" si="23"/>
        <v>0</v>
      </c>
    </row>
    <row r="233" spans="1:13" ht="15.75" x14ac:dyDescent="0.25">
      <c r="A233" s="18" t="s">
        <v>267</v>
      </c>
      <c r="B233" s="5">
        <v>0</v>
      </c>
      <c r="C233" s="5">
        <v>2</v>
      </c>
      <c r="D233" s="6">
        <f t="shared" si="18"/>
        <v>2</v>
      </c>
      <c r="E233" s="7">
        <f t="shared" si="19"/>
        <v>0</v>
      </c>
      <c r="F233" s="10">
        <v>0</v>
      </c>
      <c r="G233" s="10">
        <v>0</v>
      </c>
      <c r="H233" s="55">
        <f t="shared" si="20"/>
        <v>0</v>
      </c>
      <c r="I233" s="26">
        <f t="shared" si="21"/>
        <v>0</v>
      </c>
      <c r="J233" s="11">
        <v>0</v>
      </c>
      <c r="K233" s="11">
        <v>0</v>
      </c>
      <c r="L233" s="56">
        <f t="shared" si="22"/>
        <v>0</v>
      </c>
      <c r="M233" s="27">
        <f t="shared" si="23"/>
        <v>0</v>
      </c>
    </row>
    <row r="234" spans="1:13" ht="15.75" x14ac:dyDescent="0.25">
      <c r="A234" s="18" t="s">
        <v>268</v>
      </c>
      <c r="B234" s="5">
        <v>0</v>
      </c>
      <c r="C234" s="5">
        <v>4</v>
      </c>
      <c r="D234" s="6">
        <f t="shared" si="18"/>
        <v>4</v>
      </c>
      <c r="E234" s="7">
        <f t="shared" si="19"/>
        <v>0</v>
      </c>
      <c r="F234" s="10">
        <v>0</v>
      </c>
      <c r="G234" s="10">
        <v>0</v>
      </c>
      <c r="H234" s="55">
        <f t="shared" si="20"/>
        <v>0</v>
      </c>
      <c r="I234" s="26">
        <f t="shared" si="21"/>
        <v>0</v>
      </c>
      <c r="J234" s="11">
        <v>0</v>
      </c>
      <c r="K234" s="11">
        <v>0</v>
      </c>
      <c r="L234" s="56">
        <f t="shared" si="22"/>
        <v>0</v>
      </c>
      <c r="M234" s="27">
        <f t="shared" si="23"/>
        <v>0</v>
      </c>
    </row>
    <row r="235" spans="1:13" ht="15.75" x14ac:dyDescent="0.25">
      <c r="A235" s="18" t="s">
        <v>269</v>
      </c>
      <c r="B235" s="5">
        <v>0</v>
      </c>
      <c r="C235" s="5">
        <v>5</v>
      </c>
      <c r="D235" s="6">
        <f t="shared" si="18"/>
        <v>5</v>
      </c>
      <c r="E235" s="7">
        <f t="shared" si="19"/>
        <v>0</v>
      </c>
      <c r="F235" s="10">
        <v>0</v>
      </c>
      <c r="G235" s="10">
        <v>0</v>
      </c>
      <c r="H235" s="55">
        <f t="shared" si="20"/>
        <v>0</v>
      </c>
      <c r="I235" s="26">
        <f t="shared" si="21"/>
        <v>0</v>
      </c>
      <c r="J235" s="11">
        <v>0</v>
      </c>
      <c r="K235" s="11">
        <v>0</v>
      </c>
      <c r="L235" s="56">
        <f t="shared" si="22"/>
        <v>0</v>
      </c>
      <c r="M235" s="27">
        <f t="shared" si="23"/>
        <v>0</v>
      </c>
    </row>
    <row r="236" spans="1:13" ht="15.75" x14ac:dyDescent="0.25">
      <c r="A236" s="18" t="s">
        <v>204</v>
      </c>
      <c r="B236" s="5">
        <v>0</v>
      </c>
      <c r="C236" s="5">
        <v>5</v>
      </c>
      <c r="D236" s="6">
        <f t="shared" si="18"/>
        <v>5</v>
      </c>
      <c r="E236" s="7">
        <f t="shared" si="19"/>
        <v>0</v>
      </c>
      <c r="F236" s="10">
        <v>0</v>
      </c>
      <c r="G236" s="10">
        <v>0</v>
      </c>
      <c r="H236" s="55">
        <f t="shared" si="20"/>
        <v>0</v>
      </c>
      <c r="I236" s="26">
        <f t="shared" si="21"/>
        <v>0</v>
      </c>
      <c r="J236" s="11">
        <v>0</v>
      </c>
      <c r="K236" s="11">
        <v>0</v>
      </c>
      <c r="L236" s="56">
        <f t="shared" si="22"/>
        <v>0</v>
      </c>
      <c r="M236" s="27">
        <f t="shared" si="23"/>
        <v>0</v>
      </c>
    </row>
    <row r="237" spans="1:13" ht="31.5" x14ac:dyDescent="0.25">
      <c r="A237" s="18" t="s">
        <v>271</v>
      </c>
      <c r="B237" s="5">
        <v>0</v>
      </c>
      <c r="C237" s="5">
        <v>1</v>
      </c>
      <c r="D237" s="6">
        <f t="shared" si="18"/>
        <v>1</v>
      </c>
      <c r="E237" s="7">
        <f t="shared" si="19"/>
        <v>0</v>
      </c>
      <c r="F237" s="10">
        <v>0</v>
      </c>
      <c r="G237" s="10">
        <v>0</v>
      </c>
      <c r="H237" s="55">
        <f t="shared" si="20"/>
        <v>0</v>
      </c>
      <c r="I237" s="26">
        <f t="shared" si="21"/>
        <v>0</v>
      </c>
      <c r="J237" s="11">
        <v>0</v>
      </c>
      <c r="K237" s="11">
        <v>0</v>
      </c>
      <c r="L237" s="56">
        <f t="shared" si="22"/>
        <v>0</v>
      </c>
      <c r="M237" s="27">
        <f t="shared" si="23"/>
        <v>0</v>
      </c>
    </row>
    <row r="238" spans="1:13" ht="15.75" x14ac:dyDescent="0.25">
      <c r="A238" s="18" t="s">
        <v>172</v>
      </c>
      <c r="B238" s="5">
        <v>0</v>
      </c>
      <c r="C238" s="5">
        <v>6</v>
      </c>
      <c r="D238" s="6">
        <f t="shared" si="18"/>
        <v>6</v>
      </c>
      <c r="E238" s="7">
        <f t="shared" si="19"/>
        <v>0</v>
      </c>
      <c r="F238" s="10">
        <v>0</v>
      </c>
      <c r="G238" s="10">
        <v>2</v>
      </c>
      <c r="H238" s="55">
        <f t="shared" si="20"/>
        <v>2</v>
      </c>
      <c r="I238" s="26">
        <f t="shared" si="21"/>
        <v>0</v>
      </c>
      <c r="J238" s="11">
        <v>0</v>
      </c>
      <c r="K238" s="11">
        <v>0</v>
      </c>
      <c r="L238" s="56">
        <f t="shared" si="22"/>
        <v>0</v>
      </c>
      <c r="M238" s="27">
        <f t="shared" si="23"/>
        <v>0</v>
      </c>
    </row>
    <row r="239" spans="1:13" ht="15.75" x14ac:dyDescent="0.25">
      <c r="A239" s="18" t="s">
        <v>272</v>
      </c>
      <c r="B239" s="5">
        <v>0</v>
      </c>
      <c r="C239" s="5">
        <v>1</v>
      </c>
      <c r="D239" s="6">
        <f t="shared" si="18"/>
        <v>1</v>
      </c>
      <c r="E239" s="7">
        <f t="shared" si="19"/>
        <v>0</v>
      </c>
      <c r="F239" s="10">
        <v>0</v>
      </c>
      <c r="G239" s="10">
        <v>0</v>
      </c>
      <c r="H239" s="55">
        <f t="shared" si="20"/>
        <v>0</v>
      </c>
      <c r="I239" s="26">
        <f t="shared" si="21"/>
        <v>0</v>
      </c>
      <c r="J239" s="11">
        <v>0</v>
      </c>
      <c r="K239" s="11">
        <v>0</v>
      </c>
      <c r="L239" s="56">
        <f t="shared" si="22"/>
        <v>0</v>
      </c>
      <c r="M239" s="27">
        <f t="shared" si="23"/>
        <v>0</v>
      </c>
    </row>
    <row r="240" spans="1:13" ht="15.75" x14ac:dyDescent="0.25">
      <c r="A240" s="18" t="s">
        <v>182</v>
      </c>
      <c r="B240" s="5">
        <v>0</v>
      </c>
      <c r="C240" s="5">
        <v>1</v>
      </c>
      <c r="D240" s="6">
        <f t="shared" si="18"/>
        <v>1</v>
      </c>
      <c r="E240" s="7">
        <f t="shared" si="19"/>
        <v>0</v>
      </c>
      <c r="F240" s="10">
        <v>0</v>
      </c>
      <c r="G240" s="10">
        <v>0</v>
      </c>
      <c r="H240" s="55">
        <f t="shared" si="20"/>
        <v>0</v>
      </c>
      <c r="I240" s="26">
        <f t="shared" si="21"/>
        <v>0</v>
      </c>
      <c r="J240" s="11">
        <v>0</v>
      </c>
      <c r="K240" s="11">
        <v>0</v>
      </c>
      <c r="L240" s="56">
        <f t="shared" si="22"/>
        <v>0</v>
      </c>
      <c r="M240" s="27">
        <f t="shared" si="23"/>
        <v>0</v>
      </c>
    </row>
    <row r="241" spans="1:13" ht="15.75" x14ac:dyDescent="0.25">
      <c r="A241" s="18" t="s">
        <v>181</v>
      </c>
      <c r="B241" s="5">
        <v>0</v>
      </c>
      <c r="C241" s="5">
        <v>6</v>
      </c>
      <c r="D241" s="6">
        <f t="shared" si="18"/>
        <v>6</v>
      </c>
      <c r="E241" s="7">
        <f t="shared" si="19"/>
        <v>0</v>
      </c>
      <c r="F241" s="10">
        <v>0</v>
      </c>
      <c r="G241" s="10">
        <v>0</v>
      </c>
      <c r="H241" s="55">
        <f t="shared" si="20"/>
        <v>0</v>
      </c>
      <c r="I241" s="26">
        <f t="shared" si="21"/>
        <v>0</v>
      </c>
      <c r="J241" s="11">
        <v>0</v>
      </c>
      <c r="K241" s="11">
        <v>1</v>
      </c>
      <c r="L241" s="56">
        <f t="shared" si="22"/>
        <v>1</v>
      </c>
      <c r="M241" s="27">
        <f t="shared" si="23"/>
        <v>0</v>
      </c>
    </row>
    <row r="242" spans="1:13" ht="15.75" x14ac:dyDescent="0.25">
      <c r="A242" s="18" t="s">
        <v>142</v>
      </c>
      <c r="B242" s="5">
        <v>0</v>
      </c>
      <c r="C242" s="5">
        <v>1</v>
      </c>
      <c r="D242" s="6">
        <f t="shared" si="18"/>
        <v>1</v>
      </c>
      <c r="E242" s="7">
        <f t="shared" si="19"/>
        <v>0</v>
      </c>
      <c r="F242" s="10">
        <v>0</v>
      </c>
      <c r="G242" s="10">
        <v>0</v>
      </c>
      <c r="H242" s="55">
        <f t="shared" si="20"/>
        <v>0</v>
      </c>
      <c r="I242" s="26">
        <f t="shared" si="21"/>
        <v>0</v>
      </c>
      <c r="J242" s="11">
        <v>4</v>
      </c>
      <c r="K242" s="11">
        <v>0</v>
      </c>
      <c r="L242" s="56">
        <f t="shared" si="22"/>
        <v>4</v>
      </c>
      <c r="M242" s="27">
        <f t="shared" si="23"/>
        <v>1</v>
      </c>
    </row>
    <row r="243" spans="1:13" ht="15.75" x14ac:dyDescent="0.25">
      <c r="A243" s="18" t="s">
        <v>53</v>
      </c>
      <c r="B243" s="5">
        <v>0</v>
      </c>
      <c r="C243" s="5">
        <v>5</v>
      </c>
      <c r="D243" s="6">
        <f t="shared" si="18"/>
        <v>5</v>
      </c>
      <c r="E243" s="7">
        <f t="shared" si="19"/>
        <v>0</v>
      </c>
      <c r="F243" s="10">
        <v>0</v>
      </c>
      <c r="G243" s="10">
        <v>3</v>
      </c>
      <c r="H243" s="55">
        <f t="shared" si="20"/>
        <v>3</v>
      </c>
      <c r="I243" s="26">
        <f t="shared" si="21"/>
        <v>0</v>
      </c>
      <c r="J243" s="11">
        <v>0</v>
      </c>
      <c r="K243" s="11">
        <v>4</v>
      </c>
      <c r="L243" s="56">
        <f t="shared" si="22"/>
        <v>4</v>
      </c>
      <c r="M243" s="27">
        <f t="shared" si="23"/>
        <v>0</v>
      </c>
    </row>
    <row r="244" spans="1:13" ht="15.75" x14ac:dyDescent="0.25">
      <c r="A244" s="18" t="s">
        <v>274</v>
      </c>
      <c r="B244" s="5">
        <v>0</v>
      </c>
      <c r="C244" s="5">
        <v>2</v>
      </c>
      <c r="D244" s="6">
        <f t="shared" si="18"/>
        <v>2</v>
      </c>
      <c r="E244" s="7">
        <f t="shared" si="19"/>
        <v>0</v>
      </c>
      <c r="F244" s="10">
        <v>0</v>
      </c>
      <c r="G244" s="10">
        <v>0</v>
      </c>
      <c r="H244" s="55">
        <f t="shared" si="20"/>
        <v>0</v>
      </c>
      <c r="I244" s="26">
        <f t="shared" si="21"/>
        <v>0</v>
      </c>
      <c r="J244" s="11">
        <v>0</v>
      </c>
      <c r="K244" s="11">
        <v>0</v>
      </c>
      <c r="L244" s="56">
        <f t="shared" si="22"/>
        <v>0</v>
      </c>
      <c r="M244" s="27">
        <f t="shared" si="23"/>
        <v>0</v>
      </c>
    </row>
    <row r="245" spans="1:13" ht="31.5" x14ac:dyDescent="0.25">
      <c r="A245" s="18" t="s">
        <v>275</v>
      </c>
      <c r="B245" s="5">
        <v>0</v>
      </c>
      <c r="C245" s="5">
        <v>8</v>
      </c>
      <c r="D245" s="6">
        <f t="shared" si="18"/>
        <v>8</v>
      </c>
      <c r="E245" s="7">
        <f t="shared" si="19"/>
        <v>0</v>
      </c>
      <c r="F245" s="10">
        <v>0</v>
      </c>
      <c r="G245" s="10">
        <v>0</v>
      </c>
      <c r="H245" s="55">
        <f t="shared" si="20"/>
        <v>0</v>
      </c>
      <c r="I245" s="26">
        <f t="shared" si="21"/>
        <v>0</v>
      </c>
      <c r="J245" s="11">
        <v>0</v>
      </c>
      <c r="K245" s="11">
        <v>0</v>
      </c>
      <c r="L245" s="56">
        <f t="shared" si="22"/>
        <v>0</v>
      </c>
      <c r="M245" s="27">
        <f t="shared" si="23"/>
        <v>0</v>
      </c>
    </row>
    <row r="246" spans="1:13" ht="15.75" x14ac:dyDescent="0.25">
      <c r="A246" s="18" t="s">
        <v>173</v>
      </c>
      <c r="B246" s="5">
        <v>0</v>
      </c>
      <c r="C246" s="5">
        <v>1</v>
      </c>
      <c r="D246" s="6">
        <f t="shared" si="18"/>
        <v>1</v>
      </c>
      <c r="E246" s="7">
        <f t="shared" si="19"/>
        <v>0</v>
      </c>
      <c r="F246" s="10">
        <v>0</v>
      </c>
      <c r="G246" s="10">
        <v>0</v>
      </c>
      <c r="H246" s="55">
        <f t="shared" si="20"/>
        <v>0</v>
      </c>
      <c r="I246" s="26">
        <f t="shared" si="21"/>
        <v>0</v>
      </c>
      <c r="J246" s="11">
        <v>0</v>
      </c>
      <c r="K246" s="11">
        <v>0</v>
      </c>
      <c r="L246" s="56">
        <f t="shared" si="22"/>
        <v>0</v>
      </c>
      <c r="M246" s="27">
        <f t="shared" si="23"/>
        <v>0</v>
      </c>
    </row>
    <row r="247" spans="1:13" ht="15.75" x14ac:dyDescent="0.25">
      <c r="A247" s="18" t="s">
        <v>210</v>
      </c>
      <c r="B247" s="5">
        <v>0</v>
      </c>
      <c r="C247" s="5">
        <v>15</v>
      </c>
      <c r="D247" s="6">
        <f t="shared" si="18"/>
        <v>15</v>
      </c>
      <c r="E247" s="7">
        <f t="shared" si="19"/>
        <v>0</v>
      </c>
      <c r="F247" s="10">
        <v>0</v>
      </c>
      <c r="G247" s="10">
        <v>0</v>
      </c>
      <c r="H247" s="55">
        <f t="shared" si="20"/>
        <v>0</v>
      </c>
      <c r="I247" s="26">
        <f t="shared" si="21"/>
        <v>0</v>
      </c>
      <c r="J247" s="11">
        <v>0</v>
      </c>
      <c r="K247" s="11">
        <v>0</v>
      </c>
      <c r="L247" s="56">
        <f t="shared" si="22"/>
        <v>0</v>
      </c>
      <c r="M247" s="27">
        <f t="shared" si="23"/>
        <v>0</v>
      </c>
    </row>
    <row r="248" spans="1:13" ht="15.75" x14ac:dyDescent="0.25">
      <c r="A248" s="18" t="s">
        <v>143</v>
      </c>
      <c r="B248" s="5">
        <v>0</v>
      </c>
      <c r="C248" s="5">
        <v>2</v>
      </c>
      <c r="D248" s="6">
        <f t="shared" si="18"/>
        <v>2</v>
      </c>
      <c r="E248" s="7">
        <f t="shared" si="19"/>
        <v>0</v>
      </c>
      <c r="F248" s="10">
        <v>0</v>
      </c>
      <c r="G248" s="10">
        <v>0</v>
      </c>
      <c r="H248" s="55">
        <f t="shared" si="20"/>
        <v>0</v>
      </c>
      <c r="I248" s="26">
        <f t="shared" si="21"/>
        <v>0</v>
      </c>
      <c r="J248" s="11">
        <v>0</v>
      </c>
      <c r="K248" s="11">
        <v>0</v>
      </c>
      <c r="L248" s="56">
        <f t="shared" si="22"/>
        <v>0</v>
      </c>
      <c r="M248" s="27">
        <f t="shared" si="23"/>
        <v>0</v>
      </c>
    </row>
    <row r="249" spans="1:13" ht="15.75" x14ac:dyDescent="0.25">
      <c r="A249" s="18" t="s">
        <v>129</v>
      </c>
      <c r="B249" s="5">
        <v>0</v>
      </c>
      <c r="C249" s="5">
        <v>4</v>
      </c>
      <c r="D249" s="6">
        <f t="shared" si="18"/>
        <v>4</v>
      </c>
      <c r="E249" s="7">
        <f t="shared" si="19"/>
        <v>0</v>
      </c>
      <c r="F249" s="10">
        <v>0</v>
      </c>
      <c r="G249" s="10">
        <v>0</v>
      </c>
      <c r="H249" s="55">
        <f t="shared" si="20"/>
        <v>0</v>
      </c>
      <c r="I249" s="26">
        <f t="shared" si="21"/>
        <v>0</v>
      </c>
      <c r="J249" s="11">
        <v>0</v>
      </c>
      <c r="K249" s="11">
        <v>4</v>
      </c>
      <c r="L249" s="56">
        <f t="shared" si="22"/>
        <v>4</v>
      </c>
      <c r="M249" s="27">
        <f t="shared" si="23"/>
        <v>0</v>
      </c>
    </row>
    <row r="250" spans="1:13" ht="31.5" x14ac:dyDescent="0.25">
      <c r="A250" s="18" t="s">
        <v>194</v>
      </c>
      <c r="B250" s="5">
        <v>0</v>
      </c>
      <c r="C250" s="5">
        <v>165</v>
      </c>
      <c r="D250" s="6">
        <f t="shared" si="18"/>
        <v>165</v>
      </c>
      <c r="E250" s="7">
        <f t="shared" si="19"/>
        <v>0</v>
      </c>
      <c r="F250" s="10">
        <v>3</v>
      </c>
      <c r="G250" s="10">
        <v>2</v>
      </c>
      <c r="H250" s="55">
        <f t="shared" si="20"/>
        <v>5</v>
      </c>
      <c r="I250" s="26">
        <f t="shared" si="21"/>
        <v>0.6</v>
      </c>
      <c r="J250" s="11">
        <v>0</v>
      </c>
      <c r="K250" s="11">
        <v>0</v>
      </c>
      <c r="L250" s="56">
        <f t="shared" si="22"/>
        <v>0</v>
      </c>
      <c r="M250" s="27">
        <f t="shared" si="23"/>
        <v>0</v>
      </c>
    </row>
    <row r="251" spans="1:13" ht="15.75" x14ac:dyDescent="0.25">
      <c r="A251" s="18" t="s">
        <v>276</v>
      </c>
      <c r="B251" s="5">
        <v>0</v>
      </c>
      <c r="C251" s="5">
        <v>1</v>
      </c>
      <c r="D251" s="6">
        <f t="shared" si="18"/>
        <v>1</v>
      </c>
      <c r="E251" s="7">
        <f t="shared" si="19"/>
        <v>0</v>
      </c>
      <c r="F251" s="10">
        <v>0</v>
      </c>
      <c r="G251" s="10">
        <v>0</v>
      </c>
      <c r="H251" s="55">
        <f t="shared" si="20"/>
        <v>0</v>
      </c>
      <c r="I251" s="26">
        <f t="shared" si="21"/>
        <v>0</v>
      </c>
      <c r="J251" s="11">
        <v>0</v>
      </c>
      <c r="K251" s="11">
        <v>0</v>
      </c>
      <c r="L251" s="56">
        <f t="shared" si="22"/>
        <v>0</v>
      </c>
      <c r="M251" s="27">
        <f t="shared" si="23"/>
        <v>0</v>
      </c>
    </row>
    <row r="252" spans="1:13" ht="15.75" x14ac:dyDescent="0.25">
      <c r="A252" s="18" t="s">
        <v>277</v>
      </c>
      <c r="B252" s="5">
        <v>0</v>
      </c>
      <c r="C252" s="5">
        <v>11</v>
      </c>
      <c r="D252" s="6">
        <f t="shared" si="18"/>
        <v>11</v>
      </c>
      <c r="E252" s="7">
        <f t="shared" si="19"/>
        <v>0</v>
      </c>
      <c r="F252" s="10">
        <v>0</v>
      </c>
      <c r="G252" s="10">
        <v>0</v>
      </c>
      <c r="H252" s="55">
        <f t="shared" si="20"/>
        <v>0</v>
      </c>
      <c r="I252" s="26">
        <f t="shared" si="21"/>
        <v>0</v>
      </c>
      <c r="J252" s="11">
        <v>0</v>
      </c>
      <c r="K252" s="11">
        <v>0</v>
      </c>
      <c r="L252" s="56">
        <f t="shared" si="22"/>
        <v>0</v>
      </c>
      <c r="M252" s="27">
        <f t="shared" si="23"/>
        <v>0</v>
      </c>
    </row>
    <row r="253" spans="1:13" ht="15.75" x14ac:dyDescent="0.25">
      <c r="A253" s="18" t="s">
        <v>315</v>
      </c>
      <c r="B253" s="5">
        <v>0</v>
      </c>
      <c r="C253" s="5">
        <v>1</v>
      </c>
      <c r="D253" s="6">
        <f t="shared" si="18"/>
        <v>1</v>
      </c>
      <c r="E253" s="7">
        <f t="shared" si="19"/>
        <v>0</v>
      </c>
      <c r="F253" s="10">
        <v>0</v>
      </c>
      <c r="G253" s="10">
        <v>0</v>
      </c>
      <c r="H253" s="55">
        <f t="shared" si="20"/>
        <v>0</v>
      </c>
      <c r="I253" s="26">
        <f t="shared" si="21"/>
        <v>0</v>
      </c>
      <c r="J253" s="11">
        <v>0</v>
      </c>
      <c r="K253" s="11">
        <v>0</v>
      </c>
      <c r="L253" s="56">
        <f t="shared" si="22"/>
        <v>0</v>
      </c>
      <c r="M253" s="27">
        <f t="shared" si="23"/>
        <v>0</v>
      </c>
    </row>
    <row r="254" spans="1:13" ht="15.75" x14ac:dyDescent="0.25">
      <c r="A254" s="18" t="s">
        <v>183</v>
      </c>
      <c r="B254" s="5">
        <v>0</v>
      </c>
      <c r="C254" s="5">
        <v>1</v>
      </c>
      <c r="D254" s="6">
        <f t="shared" si="18"/>
        <v>1</v>
      </c>
      <c r="E254" s="7">
        <f t="shared" si="19"/>
        <v>0</v>
      </c>
      <c r="F254" s="10">
        <v>0</v>
      </c>
      <c r="G254" s="10">
        <v>0</v>
      </c>
      <c r="H254" s="55">
        <f t="shared" si="20"/>
        <v>0</v>
      </c>
      <c r="I254" s="26">
        <f t="shared" si="21"/>
        <v>0</v>
      </c>
      <c r="J254" s="11">
        <v>0</v>
      </c>
      <c r="K254" s="11">
        <v>0</v>
      </c>
      <c r="L254" s="56">
        <f t="shared" si="22"/>
        <v>0</v>
      </c>
      <c r="M254" s="27">
        <f t="shared" si="23"/>
        <v>0</v>
      </c>
    </row>
    <row r="255" spans="1:13" ht="15.75" x14ac:dyDescent="0.25">
      <c r="A255" s="18" t="s">
        <v>149</v>
      </c>
      <c r="B255" s="5">
        <v>0</v>
      </c>
      <c r="C255" s="5">
        <v>2</v>
      </c>
      <c r="D255" s="6">
        <f t="shared" si="18"/>
        <v>2</v>
      </c>
      <c r="E255" s="7">
        <f t="shared" si="19"/>
        <v>0</v>
      </c>
      <c r="F255" s="10">
        <v>0</v>
      </c>
      <c r="G255" s="10">
        <v>0</v>
      </c>
      <c r="H255" s="55">
        <f t="shared" si="20"/>
        <v>0</v>
      </c>
      <c r="I255" s="26">
        <f t="shared" si="21"/>
        <v>0</v>
      </c>
      <c r="J255" s="11">
        <v>0</v>
      </c>
      <c r="K255" s="11">
        <v>0</v>
      </c>
      <c r="L255" s="56">
        <f t="shared" si="22"/>
        <v>0</v>
      </c>
      <c r="M255" s="27">
        <f t="shared" si="23"/>
        <v>0</v>
      </c>
    </row>
    <row r="256" spans="1:13" ht="15.75" x14ac:dyDescent="0.25">
      <c r="A256" s="18" t="s">
        <v>317</v>
      </c>
      <c r="B256" s="5">
        <v>0</v>
      </c>
      <c r="C256" s="5">
        <v>1</v>
      </c>
      <c r="D256" s="6">
        <f t="shared" si="18"/>
        <v>1</v>
      </c>
      <c r="E256" s="7">
        <f t="shared" si="19"/>
        <v>0</v>
      </c>
      <c r="F256" s="10">
        <v>0</v>
      </c>
      <c r="G256" s="10">
        <v>0</v>
      </c>
      <c r="H256" s="55">
        <f t="shared" si="20"/>
        <v>0</v>
      </c>
      <c r="I256" s="26">
        <f t="shared" si="21"/>
        <v>0</v>
      </c>
      <c r="J256" s="11">
        <v>0</v>
      </c>
      <c r="K256" s="11">
        <v>0</v>
      </c>
      <c r="L256" s="56">
        <f t="shared" si="22"/>
        <v>0</v>
      </c>
      <c r="M256" s="27">
        <f t="shared" si="23"/>
        <v>0</v>
      </c>
    </row>
    <row r="257" spans="1:13" ht="15.75" x14ac:dyDescent="0.25">
      <c r="A257" s="18" t="s">
        <v>318</v>
      </c>
      <c r="B257" s="5">
        <v>0</v>
      </c>
      <c r="C257" s="5">
        <v>1</v>
      </c>
      <c r="D257" s="6">
        <f t="shared" si="18"/>
        <v>1</v>
      </c>
      <c r="E257" s="7">
        <f t="shared" si="19"/>
        <v>0</v>
      </c>
      <c r="F257" s="10">
        <v>0</v>
      </c>
      <c r="G257" s="10">
        <v>0</v>
      </c>
      <c r="H257" s="55">
        <f t="shared" si="20"/>
        <v>0</v>
      </c>
      <c r="I257" s="26">
        <f t="shared" si="21"/>
        <v>0</v>
      </c>
      <c r="J257" s="11">
        <v>0</v>
      </c>
      <c r="K257" s="11">
        <v>0</v>
      </c>
      <c r="L257" s="56">
        <f t="shared" si="22"/>
        <v>0</v>
      </c>
      <c r="M257" s="27">
        <f t="shared" si="23"/>
        <v>0</v>
      </c>
    </row>
    <row r="258" spans="1:13" ht="15.75" x14ac:dyDescent="0.25">
      <c r="A258" s="18" t="s">
        <v>319</v>
      </c>
      <c r="B258" s="5">
        <v>0</v>
      </c>
      <c r="C258" s="5">
        <v>1</v>
      </c>
      <c r="D258" s="6">
        <f t="shared" si="18"/>
        <v>1</v>
      </c>
      <c r="E258" s="7">
        <f t="shared" si="19"/>
        <v>0</v>
      </c>
      <c r="F258" s="10">
        <v>0</v>
      </c>
      <c r="G258" s="10">
        <v>0</v>
      </c>
      <c r="H258" s="55">
        <f t="shared" si="20"/>
        <v>0</v>
      </c>
      <c r="I258" s="26">
        <f t="shared" si="21"/>
        <v>0</v>
      </c>
      <c r="J258" s="11">
        <v>0</v>
      </c>
      <c r="K258" s="11">
        <v>0</v>
      </c>
      <c r="L258" s="56">
        <f t="shared" si="22"/>
        <v>0</v>
      </c>
      <c r="M258" s="27">
        <f t="shared" si="23"/>
        <v>0</v>
      </c>
    </row>
    <row r="259" spans="1:13" ht="15.75" x14ac:dyDescent="0.25">
      <c r="A259" s="18" t="s">
        <v>320</v>
      </c>
      <c r="B259" s="5">
        <v>0</v>
      </c>
      <c r="C259" s="5">
        <v>2</v>
      </c>
      <c r="D259" s="6">
        <f t="shared" ref="D259:D275" si="24">SUM(B259:C259)</f>
        <v>2</v>
      </c>
      <c r="E259" s="7">
        <f t="shared" si="19"/>
        <v>0</v>
      </c>
      <c r="F259" s="10">
        <v>0</v>
      </c>
      <c r="G259" s="10">
        <v>0</v>
      </c>
      <c r="H259" s="55">
        <f t="shared" si="20"/>
        <v>0</v>
      </c>
      <c r="I259" s="26">
        <f t="shared" si="21"/>
        <v>0</v>
      </c>
      <c r="J259" s="11">
        <v>0</v>
      </c>
      <c r="K259" s="11">
        <v>0</v>
      </c>
      <c r="L259" s="56">
        <f t="shared" si="22"/>
        <v>0</v>
      </c>
      <c r="M259" s="27">
        <f t="shared" si="23"/>
        <v>0</v>
      </c>
    </row>
    <row r="260" spans="1:13" ht="15.75" x14ac:dyDescent="0.25">
      <c r="A260" s="18" t="s">
        <v>321</v>
      </c>
      <c r="B260" s="5">
        <v>0</v>
      </c>
      <c r="C260" s="5">
        <v>5</v>
      </c>
      <c r="D260" s="6">
        <f t="shared" si="24"/>
        <v>5</v>
      </c>
      <c r="E260" s="7">
        <f t="shared" si="19"/>
        <v>0</v>
      </c>
      <c r="F260" s="10">
        <v>0</v>
      </c>
      <c r="G260" s="10">
        <v>0</v>
      </c>
      <c r="H260" s="55">
        <f t="shared" si="20"/>
        <v>0</v>
      </c>
      <c r="I260" s="26">
        <f t="shared" si="21"/>
        <v>0</v>
      </c>
      <c r="J260" s="11">
        <v>0</v>
      </c>
      <c r="K260" s="11">
        <v>0</v>
      </c>
      <c r="L260" s="56">
        <f t="shared" si="22"/>
        <v>0</v>
      </c>
      <c r="M260" s="27">
        <f t="shared" si="23"/>
        <v>0</v>
      </c>
    </row>
    <row r="261" spans="1:13" ht="15.75" x14ac:dyDescent="0.25">
      <c r="A261" s="18" t="s">
        <v>322</v>
      </c>
      <c r="B261" s="5">
        <v>0</v>
      </c>
      <c r="C261" s="5">
        <v>1</v>
      </c>
      <c r="D261" s="6">
        <f t="shared" si="24"/>
        <v>1</v>
      </c>
      <c r="E261" s="7">
        <f t="shared" ref="E261:E324" si="25">IFERROR(B261/D261,0)</f>
        <v>0</v>
      </c>
      <c r="F261" s="10">
        <v>0</v>
      </c>
      <c r="G261" s="10">
        <v>0</v>
      </c>
      <c r="H261" s="55">
        <f t="shared" ref="H261:H324" si="26">F261+G261</f>
        <v>0</v>
      </c>
      <c r="I261" s="26">
        <f t="shared" ref="I261:I324" si="27">IFERROR(F261/H261,0)</f>
        <v>0</v>
      </c>
      <c r="J261" s="11">
        <v>0</v>
      </c>
      <c r="K261" s="11">
        <v>0</v>
      </c>
      <c r="L261" s="56">
        <f t="shared" ref="L261:L324" si="28">J261+K261</f>
        <v>0</v>
      </c>
      <c r="M261" s="27">
        <f t="shared" ref="M261:M324" si="29">IFERROR(J261/L261,0)</f>
        <v>0</v>
      </c>
    </row>
    <row r="262" spans="1:13" ht="15.75" x14ac:dyDescent="0.25">
      <c r="A262" s="18" t="s">
        <v>323</v>
      </c>
      <c r="B262" s="5">
        <v>0</v>
      </c>
      <c r="C262" s="5">
        <v>1</v>
      </c>
      <c r="D262" s="6">
        <f t="shared" si="24"/>
        <v>1</v>
      </c>
      <c r="E262" s="7">
        <f t="shared" si="25"/>
        <v>0</v>
      </c>
      <c r="F262" s="10">
        <v>0</v>
      </c>
      <c r="G262" s="10">
        <v>0</v>
      </c>
      <c r="H262" s="55">
        <f t="shared" si="26"/>
        <v>0</v>
      </c>
      <c r="I262" s="26">
        <f t="shared" si="27"/>
        <v>0</v>
      </c>
      <c r="J262" s="11">
        <v>0</v>
      </c>
      <c r="K262" s="11">
        <v>1</v>
      </c>
      <c r="L262" s="56">
        <f t="shared" si="28"/>
        <v>1</v>
      </c>
      <c r="M262" s="27">
        <f t="shared" si="29"/>
        <v>0</v>
      </c>
    </row>
    <row r="263" spans="1:13" ht="15.75" x14ac:dyDescent="0.25">
      <c r="A263" s="18" t="s">
        <v>324</v>
      </c>
      <c r="B263" s="5">
        <v>0</v>
      </c>
      <c r="C263" s="5">
        <v>1</v>
      </c>
      <c r="D263" s="6">
        <f t="shared" si="24"/>
        <v>1</v>
      </c>
      <c r="E263" s="7">
        <f t="shared" si="25"/>
        <v>0</v>
      </c>
      <c r="F263" s="10">
        <v>0</v>
      </c>
      <c r="G263" s="10">
        <v>0</v>
      </c>
      <c r="H263" s="55">
        <f t="shared" si="26"/>
        <v>0</v>
      </c>
      <c r="I263" s="26">
        <f t="shared" si="27"/>
        <v>0</v>
      </c>
      <c r="J263" s="11">
        <v>0</v>
      </c>
      <c r="K263" s="11">
        <v>0</v>
      </c>
      <c r="L263" s="56">
        <f t="shared" si="28"/>
        <v>0</v>
      </c>
      <c r="M263" s="27">
        <f t="shared" si="29"/>
        <v>0</v>
      </c>
    </row>
    <row r="264" spans="1:13" ht="15.75" x14ac:dyDescent="0.25">
      <c r="A264" s="18" t="s">
        <v>325</v>
      </c>
      <c r="B264" s="5">
        <v>0</v>
      </c>
      <c r="C264" s="5">
        <v>4</v>
      </c>
      <c r="D264" s="6">
        <f t="shared" si="24"/>
        <v>4</v>
      </c>
      <c r="E264" s="7">
        <f t="shared" si="25"/>
        <v>0</v>
      </c>
      <c r="F264" s="10">
        <v>0</v>
      </c>
      <c r="G264" s="10">
        <v>0</v>
      </c>
      <c r="H264" s="55">
        <f t="shared" si="26"/>
        <v>0</v>
      </c>
      <c r="I264" s="26">
        <f t="shared" si="27"/>
        <v>0</v>
      </c>
      <c r="J264" s="11">
        <v>0</v>
      </c>
      <c r="K264" s="11">
        <v>0</v>
      </c>
      <c r="L264" s="56">
        <f t="shared" si="28"/>
        <v>0</v>
      </c>
      <c r="M264" s="27">
        <f t="shared" si="29"/>
        <v>0</v>
      </c>
    </row>
    <row r="265" spans="1:13" ht="15.75" x14ac:dyDescent="0.25">
      <c r="A265" s="18" t="s">
        <v>326</v>
      </c>
      <c r="B265" s="5">
        <v>0</v>
      </c>
      <c r="C265" s="5">
        <v>1</v>
      </c>
      <c r="D265" s="6">
        <f t="shared" si="24"/>
        <v>1</v>
      </c>
      <c r="E265" s="7">
        <f t="shared" si="25"/>
        <v>0</v>
      </c>
      <c r="F265" s="10">
        <v>0</v>
      </c>
      <c r="G265" s="10">
        <v>0</v>
      </c>
      <c r="H265" s="55">
        <f t="shared" si="26"/>
        <v>0</v>
      </c>
      <c r="I265" s="26">
        <f t="shared" si="27"/>
        <v>0</v>
      </c>
      <c r="J265" s="11">
        <v>0</v>
      </c>
      <c r="K265" s="11">
        <v>0</v>
      </c>
      <c r="L265" s="56">
        <f t="shared" si="28"/>
        <v>0</v>
      </c>
      <c r="M265" s="27">
        <f t="shared" si="29"/>
        <v>0</v>
      </c>
    </row>
    <row r="266" spans="1:13" ht="15.75" x14ac:dyDescent="0.25">
      <c r="A266" s="18" t="s">
        <v>327</v>
      </c>
      <c r="B266" s="5">
        <v>0</v>
      </c>
      <c r="C266" s="5">
        <v>3</v>
      </c>
      <c r="D266" s="6">
        <f t="shared" si="24"/>
        <v>3</v>
      </c>
      <c r="E266" s="7">
        <f t="shared" si="25"/>
        <v>0</v>
      </c>
      <c r="F266" s="10">
        <v>0</v>
      </c>
      <c r="G266" s="10">
        <v>0</v>
      </c>
      <c r="H266" s="55">
        <f t="shared" si="26"/>
        <v>0</v>
      </c>
      <c r="I266" s="26">
        <f t="shared" si="27"/>
        <v>0</v>
      </c>
      <c r="J266" s="11">
        <v>0</v>
      </c>
      <c r="K266" s="11">
        <v>0</v>
      </c>
      <c r="L266" s="56">
        <f t="shared" si="28"/>
        <v>0</v>
      </c>
      <c r="M266" s="27">
        <f t="shared" si="29"/>
        <v>0</v>
      </c>
    </row>
    <row r="267" spans="1:13" ht="15.75" x14ac:dyDescent="0.25">
      <c r="A267" s="18" t="s">
        <v>328</v>
      </c>
      <c r="B267" s="5">
        <v>0</v>
      </c>
      <c r="C267" s="5">
        <v>7</v>
      </c>
      <c r="D267" s="6">
        <f t="shared" si="24"/>
        <v>7</v>
      </c>
      <c r="E267" s="7">
        <f t="shared" si="25"/>
        <v>0</v>
      </c>
      <c r="F267" s="10">
        <v>0</v>
      </c>
      <c r="G267" s="10">
        <v>0</v>
      </c>
      <c r="H267" s="55">
        <f t="shared" si="26"/>
        <v>0</v>
      </c>
      <c r="I267" s="26">
        <f t="shared" si="27"/>
        <v>0</v>
      </c>
      <c r="J267" s="11">
        <v>0</v>
      </c>
      <c r="K267" s="11">
        <v>0</v>
      </c>
      <c r="L267" s="56">
        <f t="shared" si="28"/>
        <v>0</v>
      </c>
      <c r="M267" s="27">
        <f t="shared" si="29"/>
        <v>0</v>
      </c>
    </row>
    <row r="268" spans="1:13" ht="15.75" x14ac:dyDescent="0.25">
      <c r="A268" s="18" t="s">
        <v>297</v>
      </c>
      <c r="B268" s="8">
        <v>0</v>
      </c>
      <c r="C268" s="8">
        <v>1</v>
      </c>
      <c r="D268" s="6">
        <f t="shared" si="24"/>
        <v>1</v>
      </c>
      <c r="E268" s="7">
        <f t="shared" si="25"/>
        <v>0</v>
      </c>
      <c r="F268" s="10">
        <v>0</v>
      </c>
      <c r="G268" s="10">
        <v>2</v>
      </c>
      <c r="H268" s="55">
        <f t="shared" si="26"/>
        <v>2</v>
      </c>
      <c r="I268" s="26">
        <f t="shared" si="27"/>
        <v>0</v>
      </c>
      <c r="J268" s="11">
        <v>0</v>
      </c>
      <c r="K268" s="11">
        <v>0</v>
      </c>
      <c r="L268" s="56">
        <f t="shared" si="28"/>
        <v>0</v>
      </c>
      <c r="M268" s="27">
        <f t="shared" si="29"/>
        <v>0</v>
      </c>
    </row>
    <row r="269" spans="1:13" ht="15.75" x14ac:dyDescent="0.25">
      <c r="A269" s="18" t="s">
        <v>144</v>
      </c>
      <c r="B269" s="8">
        <v>0</v>
      </c>
      <c r="C269" s="8">
        <v>1</v>
      </c>
      <c r="D269" s="6">
        <f t="shared" si="24"/>
        <v>1</v>
      </c>
      <c r="E269" s="7">
        <f t="shared" si="25"/>
        <v>0</v>
      </c>
      <c r="F269" s="10">
        <v>0</v>
      </c>
      <c r="G269" s="10">
        <v>0</v>
      </c>
      <c r="H269" s="55">
        <f t="shared" si="26"/>
        <v>0</v>
      </c>
      <c r="I269" s="26">
        <f t="shared" si="27"/>
        <v>0</v>
      </c>
      <c r="J269" s="11">
        <v>0</v>
      </c>
      <c r="K269" s="11">
        <v>0</v>
      </c>
      <c r="L269" s="56">
        <f t="shared" si="28"/>
        <v>0</v>
      </c>
      <c r="M269" s="27">
        <f t="shared" si="29"/>
        <v>0</v>
      </c>
    </row>
    <row r="270" spans="1:13" ht="15.75" x14ac:dyDescent="0.25">
      <c r="A270" s="18" t="s">
        <v>352</v>
      </c>
      <c r="B270" s="8">
        <v>0</v>
      </c>
      <c r="C270" s="8">
        <v>2</v>
      </c>
      <c r="D270" s="6">
        <f t="shared" si="24"/>
        <v>2</v>
      </c>
      <c r="E270" s="7">
        <f t="shared" si="25"/>
        <v>0</v>
      </c>
      <c r="F270" s="10">
        <v>0</v>
      </c>
      <c r="G270" s="10">
        <v>0</v>
      </c>
      <c r="H270" s="55">
        <f t="shared" si="26"/>
        <v>0</v>
      </c>
      <c r="I270" s="26">
        <f t="shared" si="27"/>
        <v>0</v>
      </c>
      <c r="J270" s="11">
        <v>0</v>
      </c>
      <c r="K270" s="11">
        <v>0</v>
      </c>
      <c r="L270" s="56">
        <f t="shared" si="28"/>
        <v>0</v>
      </c>
      <c r="M270" s="27">
        <f t="shared" si="29"/>
        <v>0</v>
      </c>
    </row>
    <row r="271" spans="1:13" ht="47.25" x14ac:dyDescent="0.25">
      <c r="A271" s="18" t="s">
        <v>353</v>
      </c>
      <c r="B271" s="8">
        <v>0</v>
      </c>
      <c r="C271" s="8">
        <v>1</v>
      </c>
      <c r="D271" s="6">
        <f t="shared" si="24"/>
        <v>1</v>
      </c>
      <c r="E271" s="7">
        <f t="shared" si="25"/>
        <v>0</v>
      </c>
      <c r="F271" s="10">
        <v>0</v>
      </c>
      <c r="G271" s="10">
        <v>0</v>
      </c>
      <c r="H271" s="55">
        <f t="shared" si="26"/>
        <v>0</v>
      </c>
      <c r="I271" s="26">
        <f t="shared" si="27"/>
        <v>0</v>
      </c>
      <c r="J271" s="11">
        <v>0</v>
      </c>
      <c r="K271" s="11">
        <v>0</v>
      </c>
      <c r="L271" s="56">
        <f t="shared" si="28"/>
        <v>0</v>
      </c>
      <c r="M271" s="27">
        <f t="shared" si="29"/>
        <v>0</v>
      </c>
    </row>
    <row r="272" spans="1:13" ht="15.75" x14ac:dyDescent="0.25">
      <c r="A272" s="18" t="s">
        <v>354</v>
      </c>
      <c r="B272" s="8">
        <v>0</v>
      </c>
      <c r="C272" s="8">
        <v>1</v>
      </c>
      <c r="D272" s="6">
        <f t="shared" si="24"/>
        <v>1</v>
      </c>
      <c r="E272" s="7">
        <f t="shared" si="25"/>
        <v>0</v>
      </c>
      <c r="F272" s="10">
        <v>0</v>
      </c>
      <c r="G272" s="10">
        <v>0</v>
      </c>
      <c r="H272" s="55">
        <f t="shared" si="26"/>
        <v>0</v>
      </c>
      <c r="I272" s="26">
        <f t="shared" si="27"/>
        <v>0</v>
      </c>
      <c r="J272" s="11">
        <v>0</v>
      </c>
      <c r="K272" s="11">
        <v>0</v>
      </c>
      <c r="L272" s="56">
        <f t="shared" si="28"/>
        <v>0</v>
      </c>
      <c r="M272" s="27">
        <f t="shared" si="29"/>
        <v>0</v>
      </c>
    </row>
    <row r="273" spans="1:13" ht="15.75" x14ac:dyDescent="0.25">
      <c r="A273" s="18" t="s">
        <v>355</v>
      </c>
      <c r="B273" s="8">
        <v>0</v>
      </c>
      <c r="C273" s="8">
        <v>8</v>
      </c>
      <c r="D273" s="6">
        <f t="shared" si="24"/>
        <v>8</v>
      </c>
      <c r="E273" s="7">
        <f t="shared" si="25"/>
        <v>0</v>
      </c>
      <c r="F273" s="10">
        <v>0</v>
      </c>
      <c r="G273" s="10">
        <v>0</v>
      </c>
      <c r="H273" s="55">
        <f t="shared" si="26"/>
        <v>0</v>
      </c>
      <c r="I273" s="26">
        <f t="shared" si="27"/>
        <v>0</v>
      </c>
      <c r="J273" s="11">
        <v>0</v>
      </c>
      <c r="K273" s="11">
        <v>0</v>
      </c>
      <c r="L273" s="56">
        <f t="shared" si="28"/>
        <v>0</v>
      </c>
      <c r="M273" s="27">
        <f t="shared" si="29"/>
        <v>0</v>
      </c>
    </row>
    <row r="274" spans="1:13" ht="15.75" x14ac:dyDescent="0.25">
      <c r="A274" s="18" t="s">
        <v>203</v>
      </c>
      <c r="B274" s="8">
        <v>0</v>
      </c>
      <c r="C274" s="8">
        <v>8</v>
      </c>
      <c r="D274" s="6">
        <f t="shared" si="24"/>
        <v>8</v>
      </c>
      <c r="E274" s="7">
        <f t="shared" si="25"/>
        <v>0</v>
      </c>
      <c r="F274" s="10">
        <v>0</v>
      </c>
      <c r="G274" s="10">
        <v>2</v>
      </c>
      <c r="H274" s="55">
        <f t="shared" si="26"/>
        <v>2</v>
      </c>
      <c r="I274" s="26">
        <f t="shared" si="27"/>
        <v>0</v>
      </c>
      <c r="J274" s="11">
        <v>0</v>
      </c>
      <c r="K274" s="11">
        <v>0</v>
      </c>
      <c r="L274" s="56">
        <f t="shared" si="28"/>
        <v>0</v>
      </c>
      <c r="M274" s="27">
        <f t="shared" si="29"/>
        <v>0</v>
      </c>
    </row>
    <row r="275" spans="1:13" ht="15.75" x14ac:dyDescent="0.25">
      <c r="A275" s="18" t="s">
        <v>356</v>
      </c>
      <c r="B275" s="8">
        <v>0</v>
      </c>
      <c r="C275" s="8">
        <v>13</v>
      </c>
      <c r="D275" s="6">
        <f t="shared" si="24"/>
        <v>13</v>
      </c>
      <c r="E275" s="7">
        <f t="shared" si="25"/>
        <v>0</v>
      </c>
      <c r="F275" s="10">
        <v>0</v>
      </c>
      <c r="G275" s="10">
        <v>0</v>
      </c>
      <c r="H275" s="55">
        <f t="shared" si="26"/>
        <v>0</v>
      </c>
      <c r="I275" s="26">
        <f t="shared" si="27"/>
        <v>0</v>
      </c>
      <c r="J275" s="11">
        <v>0</v>
      </c>
      <c r="K275" s="11">
        <v>0</v>
      </c>
      <c r="L275" s="56">
        <f t="shared" si="28"/>
        <v>0</v>
      </c>
      <c r="M275" s="27">
        <f t="shared" si="29"/>
        <v>0</v>
      </c>
    </row>
    <row r="276" spans="1:13" x14ac:dyDescent="0.25">
      <c r="A276" s="22" t="s">
        <v>2</v>
      </c>
      <c r="B276" s="5">
        <v>0</v>
      </c>
      <c r="C276" s="6">
        <v>0</v>
      </c>
      <c r="D276" s="6">
        <v>0</v>
      </c>
      <c r="E276" s="7">
        <f t="shared" si="25"/>
        <v>0</v>
      </c>
      <c r="F276" s="10">
        <v>31</v>
      </c>
      <c r="G276" s="23">
        <v>0</v>
      </c>
      <c r="H276" s="55">
        <f t="shared" si="26"/>
        <v>31</v>
      </c>
      <c r="I276" s="26">
        <f t="shared" si="27"/>
        <v>1</v>
      </c>
      <c r="J276" s="11">
        <v>0</v>
      </c>
      <c r="K276" s="11">
        <v>0</v>
      </c>
      <c r="L276" s="56">
        <f t="shared" si="28"/>
        <v>0</v>
      </c>
      <c r="M276" s="27">
        <f t="shared" si="29"/>
        <v>0</v>
      </c>
    </row>
    <row r="277" spans="1:13" x14ac:dyDescent="0.25">
      <c r="A277" s="22" t="s">
        <v>211</v>
      </c>
      <c r="B277" s="5">
        <v>0</v>
      </c>
      <c r="C277" s="6">
        <v>0</v>
      </c>
      <c r="D277" s="6">
        <v>0</v>
      </c>
      <c r="E277" s="7">
        <f t="shared" si="25"/>
        <v>0</v>
      </c>
      <c r="F277" s="10">
        <v>577</v>
      </c>
      <c r="G277" s="23">
        <v>0</v>
      </c>
      <c r="H277" s="55">
        <f t="shared" si="26"/>
        <v>577</v>
      </c>
      <c r="I277" s="26">
        <f t="shared" si="27"/>
        <v>1</v>
      </c>
      <c r="J277" s="11">
        <v>0</v>
      </c>
      <c r="K277" s="11">
        <v>0</v>
      </c>
      <c r="L277" s="56">
        <f t="shared" si="28"/>
        <v>0</v>
      </c>
      <c r="M277" s="27">
        <f t="shared" si="29"/>
        <v>0</v>
      </c>
    </row>
    <row r="278" spans="1:13" x14ac:dyDescent="0.25">
      <c r="A278" s="22" t="s">
        <v>279</v>
      </c>
      <c r="B278" s="5">
        <v>0</v>
      </c>
      <c r="C278" s="6">
        <v>0</v>
      </c>
      <c r="D278" s="6">
        <v>0</v>
      </c>
      <c r="E278" s="7">
        <f t="shared" si="25"/>
        <v>0</v>
      </c>
      <c r="F278" s="10">
        <v>241</v>
      </c>
      <c r="G278" s="23">
        <v>0</v>
      </c>
      <c r="H278" s="55">
        <f t="shared" si="26"/>
        <v>241</v>
      </c>
      <c r="I278" s="26">
        <f t="shared" si="27"/>
        <v>1</v>
      </c>
      <c r="J278" s="11">
        <v>0</v>
      </c>
      <c r="K278" s="11">
        <v>0</v>
      </c>
      <c r="L278" s="56">
        <f t="shared" si="28"/>
        <v>0</v>
      </c>
      <c r="M278" s="27">
        <f t="shared" si="29"/>
        <v>0</v>
      </c>
    </row>
    <row r="279" spans="1:13" x14ac:dyDescent="0.25">
      <c r="A279" s="22" t="s">
        <v>223</v>
      </c>
      <c r="B279" s="5">
        <v>0</v>
      </c>
      <c r="C279" s="6">
        <v>0</v>
      </c>
      <c r="D279" s="6">
        <v>0</v>
      </c>
      <c r="E279" s="7">
        <f t="shared" si="25"/>
        <v>0</v>
      </c>
      <c r="F279" s="10">
        <v>57</v>
      </c>
      <c r="G279" s="23">
        <v>0</v>
      </c>
      <c r="H279" s="55">
        <f t="shared" si="26"/>
        <v>57</v>
      </c>
      <c r="I279" s="26">
        <f t="shared" si="27"/>
        <v>1</v>
      </c>
      <c r="J279" s="11">
        <v>5</v>
      </c>
      <c r="K279" s="25">
        <v>0</v>
      </c>
      <c r="L279" s="56">
        <f t="shared" si="28"/>
        <v>5</v>
      </c>
      <c r="M279" s="27">
        <f t="shared" si="29"/>
        <v>1</v>
      </c>
    </row>
    <row r="280" spans="1:13" x14ac:dyDescent="0.25">
      <c r="A280" s="22" t="s">
        <v>185</v>
      </c>
      <c r="B280" s="5">
        <v>0</v>
      </c>
      <c r="C280" s="6">
        <v>0</v>
      </c>
      <c r="D280" s="6">
        <v>0</v>
      </c>
      <c r="E280" s="7">
        <f t="shared" si="25"/>
        <v>0</v>
      </c>
      <c r="F280" s="10">
        <v>5</v>
      </c>
      <c r="G280" s="23">
        <v>0</v>
      </c>
      <c r="H280" s="55">
        <f t="shared" si="26"/>
        <v>5</v>
      </c>
      <c r="I280" s="26">
        <f t="shared" si="27"/>
        <v>1</v>
      </c>
      <c r="J280" s="11">
        <v>0</v>
      </c>
      <c r="K280" s="25">
        <v>0</v>
      </c>
      <c r="L280" s="56">
        <f t="shared" si="28"/>
        <v>0</v>
      </c>
      <c r="M280" s="27">
        <f t="shared" si="29"/>
        <v>0</v>
      </c>
    </row>
    <row r="281" spans="1:13" ht="30" x14ac:dyDescent="0.25">
      <c r="A281" s="22" t="s">
        <v>154</v>
      </c>
      <c r="B281" s="5">
        <v>0</v>
      </c>
      <c r="C281" s="6">
        <v>0</v>
      </c>
      <c r="D281" s="6">
        <v>0</v>
      </c>
      <c r="E281" s="7">
        <f t="shared" si="25"/>
        <v>0</v>
      </c>
      <c r="F281" s="10">
        <v>45</v>
      </c>
      <c r="G281" s="23">
        <v>0</v>
      </c>
      <c r="H281" s="55">
        <f t="shared" si="26"/>
        <v>45</v>
      </c>
      <c r="I281" s="26">
        <f t="shared" si="27"/>
        <v>1</v>
      </c>
      <c r="J281" s="11">
        <v>0</v>
      </c>
      <c r="K281" s="25">
        <v>0</v>
      </c>
      <c r="L281" s="56">
        <f t="shared" si="28"/>
        <v>0</v>
      </c>
      <c r="M281" s="27">
        <f t="shared" si="29"/>
        <v>0</v>
      </c>
    </row>
    <row r="282" spans="1:13" ht="30" x14ac:dyDescent="0.25">
      <c r="A282" s="22" t="s">
        <v>280</v>
      </c>
      <c r="B282" s="5">
        <v>0</v>
      </c>
      <c r="C282" s="6">
        <v>0</v>
      </c>
      <c r="D282" s="6">
        <v>0</v>
      </c>
      <c r="E282" s="7">
        <f t="shared" si="25"/>
        <v>0</v>
      </c>
      <c r="F282" s="10">
        <v>43</v>
      </c>
      <c r="G282" s="23">
        <v>0</v>
      </c>
      <c r="H282" s="55">
        <f t="shared" si="26"/>
        <v>43</v>
      </c>
      <c r="I282" s="26">
        <f t="shared" si="27"/>
        <v>1</v>
      </c>
      <c r="J282" s="11">
        <v>0</v>
      </c>
      <c r="K282" s="25">
        <v>0</v>
      </c>
      <c r="L282" s="56">
        <f t="shared" si="28"/>
        <v>0</v>
      </c>
      <c r="M282" s="27">
        <f t="shared" si="29"/>
        <v>0</v>
      </c>
    </row>
    <row r="283" spans="1:13" x14ac:dyDescent="0.25">
      <c r="A283" s="22" t="s">
        <v>206</v>
      </c>
      <c r="B283" s="5">
        <v>0</v>
      </c>
      <c r="C283" s="6">
        <v>0</v>
      </c>
      <c r="D283" s="6">
        <v>0</v>
      </c>
      <c r="E283" s="7">
        <f t="shared" si="25"/>
        <v>0</v>
      </c>
      <c r="F283" s="10">
        <v>694</v>
      </c>
      <c r="G283" s="23">
        <v>0</v>
      </c>
      <c r="H283" s="55">
        <f t="shared" si="26"/>
        <v>694</v>
      </c>
      <c r="I283" s="26">
        <f t="shared" si="27"/>
        <v>1</v>
      </c>
      <c r="J283" s="11">
        <v>0</v>
      </c>
      <c r="K283" s="25">
        <v>0</v>
      </c>
      <c r="L283" s="56">
        <f t="shared" si="28"/>
        <v>0</v>
      </c>
      <c r="M283" s="27">
        <f t="shared" si="29"/>
        <v>0</v>
      </c>
    </row>
    <row r="284" spans="1:13" x14ac:dyDescent="0.25">
      <c r="A284" s="22" t="s">
        <v>24</v>
      </c>
      <c r="B284" s="5">
        <v>0</v>
      </c>
      <c r="C284" s="6">
        <v>0</v>
      </c>
      <c r="D284" s="6">
        <v>0</v>
      </c>
      <c r="E284" s="7">
        <f t="shared" si="25"/>
        <v>0</v>
      </c>
      <c r="F284" s="10">
        <v>405</v>
      </c>
      <c r="G284" s="23">
        <v>0</v>
      </c>
      <c r="H284" s="55">
        <f t="shared" si="26"/>
        <v>405</v>
      </c>
      <c r="I284" s="26">
        <f t="shared" si="27"/>
        <v>1</v>
      </c>
      <c r="J284" s="11">
        <v>0</v>
      </c>
      <c r="K284" s="25">
        <v>0</v>
      </c>
      <c r="L284" s="56">
        <f t="shared" si="28"/>
        <v>0</v>
      </c>
      <c r="M284" s="27">
        <f t="shared" si="29"/>
        <v>0</v>
      </c>
    </row>
    <row r="285" spans="1:13" x14ac:dyDescent="0.25">
      <c r="A285" s="22" t="s">
        <v>281</v>
      </c>
      <c r="B285" s="5">
        <v>0</v>
      </c>
      <c r="C285" s="6">
        <v>0</v>
      </c>
      <c r="D285" s="6">
        <v>0</v>
      </c>
      <c r="E285" s="7">
        <f t="shared" si="25"/>
        <v>0</v>
      </c>
      <c r="F285" s="10">
        <v>62</v>
      </c>
      <c r="G285" s="23">
        <v>0</v>
      </c>
      <c r="H285" s="55">
        <f t="shared" si="26"/>
        <v>62</v>
      </c>
      <c r="I285" s="26">
        <f t="shared" si="27"/>
        <v>1</v>
      </c>
      <c r="J285" s="11">
        <v>0</v>
      </c>
      <c r="K285" s="25">
        <v>0</v>
      </c>
      <c r="L285" s="56">
        <f t="shared" si="28"/>
        <v>0</v>
      </c>
      <c r="M285" s="27">
        <f t="shared" si="29"/>
        <v>0</v>
      </c>
    </row>
    <row r="286" spans="1:13" x14ac:dyDescent="0.25">
      <c r="A286" s="22" t="s">
        <v>205</v>
      </c>
      <c r="B286" s="5">
        <v>0</v>
      </c>
      <c r="C286" s="6">
        <v>0</v>
      </c>
      <c r="D286" s="6">
        <v>0</v>
      </c>
      <c r="E286" s="7">
        <f t="shared" si="25"/>
        <v>0</v>
      </c>
      <c r="F286" s="10">
        <v>905</v>
      </c>
      <c r="G286" s="23">
        <v>0</v>
      </c>
      <c r="H286" s="55">
        <f t="shared" si="26"/>
        <v>905</v>
      </c>
      <c r="I286" s="26">
        <f t="shared" si="27"/>
        <v>1</v>
      </c>
      <c r="J286" s="11">
        <v>0</v>
      </c>
      <c r="K286" s="25">
        <v>0</v>
      </c>
      <c r="L286" s="56">
        <f t="shared" si="28"/>
        <v>0</v>
      </c>
      <c r="M286" s="27">
        <f t="shared" si="29"/>
        <v>0</v>
      </c>
    </row>
    <row r="287" spans="1:13" x14ac:dyDescent="0.25">
      <c r="A287" s="22" t="s">
        <v>9</v>
      </c>
      <c r="B287" s="5">
        <v>0</v>
      </c>
      <c r="C287" s="6">
        <v>0</v>
      </c>
      <c r="D287" s="6">
        <v>0</v>
      </c>
      <c r="E287" s="7">
        <f t="shared" si="25"/>
        <v>0</v>
      </c>
      <c r="F287" s="10">
        <v>80</v>
      </c>
      <c r="G287" s="23">
        <v>0</v>
      </c>
      <c r="H287" s="55">
        <f t="shared" si="26"/>
        <v>80</v>
      </c>
      <c r="I287" s="26">
        <f t="shared" si="27"/>
        <v>1</v>
      </c>
      <c r="J287" s="11">
        <v>0</v>
      </c>
      <c r="K287" s="25">
        <v>0</v>
      </c>
      <c r="L287" s="56">
        <f t="shared" si="28"/>
        <v>0</v>
      </c>
      <c r="M287" s="27">
        <f t="shared" si="29"/>
        <v>0</v>
      </c>
    </row>
    <row r="288" spans="1:13" ht="30" x14ac:dyDescent="0.25">
      <c r="A288" s="22" t="s">
        <v>282</v>
      </c>
      <c r="B288" s="5">
        <v>0</v>
      </c>
      <c r="C288" s="6">
        <v>0</v>
      </c>
      <c r="D288" s="6">
        <v>0</v>
      </c>
      <c r="E288" s="7">
        <f t="shared" si="25"/>
        <v>0</v>
      </c>
      <c r="F288" s="10">
        <v>93</v>
      </c>
      <c r="G288" s="23">
        <v>0</v>
      </c>
      <c r="H288" s="55">
        <f t="shared" si="26"/>
        <v>93</v>
      </c>
      <c r="I288" s="26">
        <f t="shared" si="27"/>
        <v>1</v>
      </c>
      <c r="J288" s="11">
        <v>0</v>
      </c>
      <c r="K288" s="25">
        <v>0</v>
      </c>
      <c r="L288" s="56">
        <f t="shared" si="28"/>
        <v>0</v>
      </c>
      <c r="M288" s="27">
        <f t="shared" si="29"/>
        <v>0</v>
      </c>
    </row>
    <row r="289" spans="1:13" x14ac:dyDescent="0.25">
      <c r="A289" s="22" t="s">
        <v>107</v>
      </c>
      <c r="B289" s="5">
        <v>0</v>
      </c>
      <c r="C289" s="6">
        <v>0</v>
      </c>
      <c r="D289" s="6">
        <v>0</v>
      </c>
      <c r="E289" s="7">
        <f t="shared" si="25"/>
        <v>0</v>
      </c>
      <c r="F289" s="10">
        <v>112</v>
      </c>
      <c r="G289" s="23">
        <v>0</v>
      </c>
      <c r="H289" s="55">
        <f t="shared" si="26"/>
        <v>112</v>
      </c>
      <c r="I289" s="26">
        <f t="shared" si="27"/>
        <v>1</v>
      </c>
      <c r="J289" s="11">
        <v>5</v>
      </c>
      <c r="K289" s="25">
        <v>0</v>
      </c>
      <c r="L289" s="56">
        <f t="shared" si="28"/>
        <v>5</v>
      </c>
      <c r="M289" s="27">
        <f t="shared" si="29"/>
        <v>1</v>
      </c>
    </row>
    <row r="290" spans="1:13" x14ac:dyDescent="0.25">
      <c r="A290" s="22" t="s">
        <v>283</v>
      </c>
      <c r="B290" s="5">
        <v>0</v>
      </c>
      <c r="C290" s="6">
        <v>0</v>
      </c>
      <c r="D290" s="6">
        <v>0</v>
      </c>
      <c r="E290" s="7">
        <f t="shared" si="25"/>
        <v>0</v>
      </c>
      <c r="F290" s="10">
        <v>1</v>
      </c>
      <c r="G290" s="23">
        <v>0</v>
      </c>
      <c r="H290" s="55">
        <f t="shared" si="26"/>
        <v>1</v>
      </c>
      <c r="I290" s="26">
        <f t="shared" si="27"/>
        <v>1</v>
      </c>
      <c r="J290" s="11">
        <v>0</v>
      </c>
      <c r="K290" s="25">
        <v>0</v>
      </c>
      <c r="L290" s="56">
        <f t="shared" si="28"/>
        <v>0</v>
      </c>
      <c r="M290" s="27">
        <f t="shared" si="29"/>
        <v>0</v>
      </c>
    </row>
    <row r="291" spans="1:13" ht="30" x14ac:dyDescent="0.25">
      <c r="A291" s="22" t="s">
        <v>89</v>
      </c>
      <c r="B291" s="5">
        <v>0</v>
      </c>
      <c r="C291" s="6">
        <v>0</v>
      </c>
      <c r="D291" s="6">
        <v>0</v>
      </c>
      <c r="E291" s="7">
        <f t="shared" si="25"/>
        <v>0</v>
      </c>
      <c r="F291" s="10">
        <v>42</v>
      </c>
      <c r="G291" s="23">
        <v>0</v>
      </c>
      <c r="H291" s="55">
        <f t="shared" si="26"/>
        <v>42</v>
      </c>
      <c r="I291" s="26">
        <f t="shared" si="27"/>
        <v>1</v>
      </c>
      <c r="J291" s="11">
        <v>36</v>
      </c>
      <c r="K291" s="25">
        <v>0</v>
      </c>
      <c r="L291" s="56">
        <f t="shared" si="28"/>
        <v>36</v>
      </c>
      <c r="M291" s="27">
        <f t="shared" si="29"/>
        <v>1</v>
      </c>
    </row>
    <row r="292" spans="1:13" x14ac:dyDescent="0.25">
      <c r="A292" s="22" t="s">
        <v>79</v>
      </c>
      <c r="B292" s="5">
        <v>0</v>
      </c>
      <c r="C292" s="6">
        <v>0</v>
      </c>
      <c r="D292" s="6">
        <v>0</v>
      </c>
      <c r="E292" s="7">
        <f t="shared" si="25"/>
        <v>0</v>
      </c>
      <c r="F292" s="10">
        <v>24</v>
      </c>
      <c r="G292" s="23">
        <v>0</v>
      </c>
      <c r="H292" s="55">
        <f t="shared" si="26"/>
        <v>24</v>
      </c>
      <c r="I292" s="26">
        <f t="shared" si="27"/>
        <v>1</v>
      </c>
      <c r="J292" s="11">
        <v>0</v>
      </c>
      <c r="K292" s="25">
        <v>0</v>
      </c>
      <c r="L292" s="56">
        <f t="shared" si="28"/>
        <v>0</v>
      </c>
      <c r="M292" s="27">
        <f t="shared" si="29"/>
        <v>0</v>
      </c>
    </row>
    <row r="293" spans="1:13" ht="30" x14ac:dyDescent="0.25">
      <c r="A293" s="22" t="s">
        <v>213</v>
      </c>
      <c r="B293" s="5">
        <v>0</v>
      </c>
      <c r="C293" s="6">
        <v>0</v>
      </c>
      <c r="D293" s="6">
        <v>0</v>
      </c>
      <c r="E293" s="7">
        <f t="shared" si="25"/>
        <v>0</v>
      </c>
      <c r="F293" s="10">
        <v>668</v>
      </c>
      <c r="G293" s="23">
        <v>0</v>
      </c>
      <c r="H293" s="55">
        <f t="shared" si="26"/>
        <v>668</v>
      </c>
      <c r="I293" s="26">
        <f t="shared" si="27"/>
        <v>1</v>
      </c>
      <c r="J293" s="11">
        <v>0</v>
      </c>
      <c r="K293" s="25">
        <v>0</v>
      </c>
      <c r="L293" s="56">
        <f t="shared" si="28"/>
        <v>0</v>
      </c>
      <c r="M293" s="27">
        <f t="shared" si="29"/>
        <v>0</v>
      </c>
    </row>
    <row r="294" spans="1:13" x14ac:dyDescent="0.25">
      <c r="A294" s="22" t="s">
        <v>119</v>
      </c>
      <c r="B294" s="5">
        <v>0</v>
      </c>
      <c r="C294" s="6">
        <v>0</v>
      </c>
      <c r="D294" s="6">
        <v>0</v>
      </c>
      <c r="E294" s="7">
        <f t="shared" si="25"/>
        <v>0</v>
      </c>
      <c r="F294" s="10">
        <v>6</v>
      </c>
      <c r="G294" s="23">
        <v>0</v>
      </c>
      <c r="H294" s="55">
        <f t="shared" si="26"/>
        <v>6</v>
      </c>
      <c r="I294" s="26">
        <f t="shared" si="27"/>
        <v>1</v>
      </c>
      <c r="J294" s="11">
        <v>0</v>
      </c>
      <c r="K294" s="25">
        <v>0</v>
      </c>
      <c r="L294" s="56">
        <f t="shared" si="28"/>
        <v>0</v>
      </c>
      <c r="M294" s="27">
        <f t="shared" si="29"/>
        <v>0</v>
      </c>
    </row>
    <row r="295" spans="1:13" x14ac:dyDescent="0.25">
      <c r="A295" s="22" t="s">
        <v>285</v>
      </c>
      <c r="B295" s="5">
        <v>0</v>
      </c>
      <c r="C295" s="6">
        <v>0</v>
      </c>
      <c r="D295" s="6">
        <v>0</v>
      </c>
      <c r="E295" s="7">
        <f t="shared" si="25"/>
        <v>0</v>
      </c>
      <c r="F295" s="10">
        <v>82</v>
      </c>
      <c r="G295" s="23">
        <v>0</v>
      </c>
      <c r="H295" s="55">
        <f t="shared" si="26"/>
        <v>82</v>
      </c>
      <c r="I295" s="26">
        <f t="shared" si="27"/>
        <v>1</v>
      </c>
      <c r="J295" s="11">
        <v>0</v>
      </c>
      <c r="K295" s="25">
        <v>0</v>
      </c>
      <c r="L295" s="56">
        <f t="shared" si="28"/>
        <v>0</v>
      </c>
      <c r="M295" s="27">
        <f t="shared" si="29"/>
        <v>0</v>
      </c>
    </row>
    <row r="296" spans="1:13" ht="30" x14ac:dyDescent="0.25">
      <c r="A296" s="22" t="s">
        <v>286</v>
      </c>
      <c r="B296" s="5">
        <v>0</v>
      </c>
      <c r="C296" s="6">
        <v>0</v>
      </c>
      <c r="D296" s="6">
        <v>0</v>
      </c>
      <c r="E296" s="7">
        <f t="shared" si="25"/>
        <v>0</v>
      </c>
      <c r="F296" s="10">
        <v>18</v>
      </c>
      <c r="G296" s="23">
        <v>0</v>
      </c>
      <c r="H296" s="55">
        <f t="shared" si="26"/>
        <v>18</v>
      </c>
      <c r="I296" s="26">
        <f t="shared" si="27"/>
        <v>1</v>
      </c>
      <c r="J296" s="11">
        <v>0</v>
      </c>
      <c r="K296" s="25">
        <v>0</v>
      </c>
      <c r="L296" s="56">
        <f t="shared" si="28"/>
        <v>0</v>
      </c>
      <c r="M296" s="27">
        <f t="shared" si="29"/>
        <v>0</v>
      </c>
    </row>
    <row r="297" spans="1:13" ht="30" x14ac:dyDescent="0.25">
      <c r="A297" s="22" t="s">
        <v>287</v>
      </c>
      <c r="B297" s="5">
        <v>0</v>
      </c>
      <c r="C297" s="6">
        <v>0</v>
      </c>
      <c r="D297" s="6">
        <v>0</v>
      </c>
      <c r="E297" s="7">
        <f t="shared" si="25"/>
        <v>0</v>
      </c>
      <c r="F297" s="10">
        <v>1</v>
      </c>
      <c r="G297" s="23">
        <v>0</v>
      </c>
      <c r="H297" s="55">
        <f t="shared" si="26"/>
        <v>1</v>
      </c>
      <c r="I297" s="26">
        <f t="shared" si="27"/>
        <v>1</v>
      </c>
      <c r="J297" s="11">
        <v>0</v>
      </c>
      <c r="K297" s="25">
        <v>0</v>
      </c>
      <c r="L297" s="56">
        <f t="shared" si="28"/>
        <v>0</v>
      </c>
      <c r="M297" s="27">
        <f t="shared" si="29"/>
        <v>0</v>
      </c>
    </row>
    <row r="298" spans="1:13" x14ac:dyDescent="0.25">
      <c r="A298" s="22" t="s">
        <v>226</v>
      </c>
      <c r="B298" s="5">
        <v>0</v>
      </c>
      <c r="C298" s="6">
        <v>0</v>
      </c>
      <c r="D298" s="6">
        <v>0</v>
      </c>
      <c r="E298" s="7">
        <f t="shared" si="25"/>
        <v>0</v>
      </c>
      <c r="F298" s="10">
        <v>28</v>
      </c>
      <c r="G298" s="23">
        <v>0</v>
      </c>
      <c r="H298" s="55">
        <f t="shared" si="26"/>
        <v>28</v>
      </c>
      <c r="I298" s="26">
        <f t="shared" si="27"/>
        <v>1</v>
      </c>
      <c r="J298" s="11">
        <v>0</v>
      </c>
      <c r="K298" s="25">
        <v>0</v>
      </c>
      <c r="L298" s="56">
        <f t="shared" si="28"/>
        <v>0</v>
      </c>
      <c r="M298" s="27">
        <f t="shared" si="29"/>
        <v>0</v>
      </c>
    </row>
    <row r="299" spans="1:13" x14ac:dyDescent="0.25">
      <c r="A299" s="22" t="s">
        <v>8</v>
      </c>
      <c r="B299" s="5">
        <v>0</v>
      </c>
      <c r="C299" s="6">
        <v>0</v>
      </c>
      <c r="D299" s="6">
        <v>0</v>
      </c>
      <c r="E299" s="7">
        <f t="shared" si="25"/>
        <v>0</v>
      </c>
      <c r="F299" s="10">
        <v>13</v>
      </c>
      <c r="G299" s="23">
        <v>0</v>
      </c>
      <c r="H299" s="55">
        <f t="shared" si="26"/>
        <v>13</v>
      </c>
      <c r="I299" s="26">
        <f t="shared" si="27"/>
        <v>1</v>
      </c>
      <c r="J299" s="11">
        <v>0</v>
      </c>
      <c r="K299" s="25">
        <v>0</v>
      </c>
      <c r="L299" s="56">
        <f t="shared" si="28"/>
        <v>0</v>
      </c>
      <c r="M299" s="27">
        <f t="shared" si="29"/>
        <v>0</v>
      </c>
    </row>
    <row r="300" spans="1:13" x14ac:dyDescent="0.25">
      <c r="A300" s="22" t="s">
        <v>80</v>
      </c>
      <c r="B300" s="5">
        <v>0</v>
      </c>
      <c r="C300" s="6">
        <v>0</v>
      </c>
      <c r="D300" s="6">
        <v>0</v>
      </c>
      <c r="E300" s="7">
        <f t="shared" si="25"/>
        <v>0</v>
      </c>
      <c r="F300" s="10">
        <v>25</v>
      </c>
      <c r="G300" s="23">
        <v>0</v>
      </c>
      <c r="H300" s="55">
        <f t="shared" si="26"/>
        <v>25</v>
      </c>
      <c r="I300" s="26">
        <f t="shared" si="27"/>
        <v>1</v>
      </c>
      <c r="J300" s="11">
        <v>0</v>
      </c>
      <c r="K300" s="25">
        <v>0</v>
      </c>
      <c r="L300" s="56">
        <f t="shared" si="28"/>
        <v>0</v>
      </c>
      <c r="M300" s="27">
        <f t="shared" si="29"/>
        <v>0</v>
      </c>
    </row>
    <row r="301" spans="1:13" x14ac:dyDescent="0.25">
      <c r="A301" s="22" t="s">
        <v>288</v>
      </c>
      <c r="B301" s="5">
        <v>0</v>
      </c>
      <c r="C301" s="6">
        <v>0</v>
      </c>
      <c r="D301" s="6">
        <v>0</v>
      </c>
      <c r="E301" s="7">
        <f t="shared" si="25"/>
        <v>0</v>
      </c>
      <c r="F301" s="10">
        <v>66</v>
      </c>
      <c r="G301" s="23">
        <v>0</v>
      </c>
      <c r="H301" s="55">
        <f t="shared" si="26"/>
        <v>66</v>
      </c>
      <c r="I301" s="26">
        <f t="shared" si="27"/>
        <v>1</v>
      </c>
      <c r="J301" s="11">
        <v>0</v>
      </c>
      <c r="K301" s="25">
        <v>0</v>
      </c>
      <c r="L301" s="56">
        <f t="shared" si="28"/>
        <v>0</v>
      </c>
      <c r="M301" s="27">
        <f t="shared" si="29"/>
        <v>0</v>
      </c>
    </row>
    <row r="302" spans="1:13" x14ac:dyDescent="0.25">
      <c r="A302" s="22" t="s">
        <v>289</v>
      </c>
      <c r="B302" s="5">
        <v>0</v>
      </c>
      <c r="C302" s="6">
        <v>0</v>
      </c>
      <c r="D302" s="6">
        <v>0</v>
      </c>
      <c r="E302" s="7">
        <f t="shared" si="25"/>
        <v>0</v>
      </c>
      <c r="F302" s="10">
        <v>40</v>
      </c>
      <c r="G302" s="23">
        <v>0</v>
      </c>
      <c r="H302" s="55">
        <f t="shared" si="26"/>
        <v>40</v>
      </c>
      <c r="I302" s="26">
        <f t="shared" si="27"/>
        <v>1</v>
      </c>
      <c r="J302" s="11">
        <v>0</v>
      </c>
      <c r="K302" s="25">
        <v>0</v>
      </c>
      <c r="L302" s="56">
        <f t="shared" si="28"/>
        <v>0</v>
      </c>
      <c r="M302" s="27">
        <f t="shared" si="29"/>
        <v>0</v>
      </c>
    </row>
    <row r="303" spans="1:13" x14ac:dyDescent="0.25">
      <c r="A303" s="22" t="s">
        <v>184</v>
      </c>
      <c r="B303" s="5">
        <v>0</v>
      </c>
      <c r="C303" s="6">
        <v>0</v>
      </c>
      <c r="D303" s="6">
        <v>0</v>
      </c>
      <c r="E303" s="7">
        <f t="shared" si="25"/>
        <v>0</v>
      </c>
      <c r="F303" s="10">
        <v>32</v>
      </c>
      <c r="G303" s="23">
        <v>0</v>
      </c>
      <c r="H303" s="55">
        <f t="shared" si="26"/>
        <v>32</v>
      </c>
      <c r="I303" s="26">
        <f t="shared" si="27"/>
        <v>1</v>
      </c>
      <c r="J303" s="11">
        <v>0</v>
      </c>
      <c r="K303" s="25">
        <v>0</v>
      </c>
      <c r="L303" s="56">
        <f t="shared" si="28"/>
        <v>0</v>
      </c>
      <c r="M303" s="27">
        <f t="shared" si="29"/>
        <v>0</v>
      </c>
    </row>
    <row r="304" spans="1:13" x14ac:dyDescent="0.25">
      <c r="A304" s="22" t="s">
        <v>27</v>
      </c>
      <c r="B304" s="5">
        <v>0</v>
      </c>
      <c r="C304" s="6">
        <v>0</v>
      </c>
      <c r="D304" s="6">
        <v>0</v>
      </c>
      <c r="E304" s="7">
        <f t="shared" si="25"/>
        <v>0</v>
      </c>
      <c r="F304" s="10">
        <v>52</v>
      </c>
      <c r="G304" s="23">
        <v>0</v>
      </c>
      <c r="H304" s="55">
        <f t="shared" si="26"/>
        <v>52</v>
      </c>
      <c r="I304" s="26">
        <f t="shared" si="27"/>
        <v>1</v>
      </c>
      <c r="J304" s="11">
        <v>0</v>
      </c>
      <c r="K304" s="25">
        <v>0</v>
      </c>
      <c r="L304" s="56">
        <f t="shared" si="28"/>
        <v>0</v>
      </c>
      <c r="M304" s="27">
        <f t="shared" si="29"/>
        <v>0</v>
      </c>
    </row>
    <row r="305" spans="1:13" ht="30" x14ac:dyDescent="0.25">
      <c r="A305" s="22" t="s">
        <v>33</v>
      </c>
      <c r="B305" s="5">
        <v>0</v>
      </c>
      <c r="C305" s="6">
        <v>0</v>
      </c>
      <c r="D305" s="6">
        <v>0</v>
      </c>
      <c r="E305" s="7">
        <f t="shared" si="25"/>
        <v>0</v>
      </c>
      <c r="F305" s="10">
        <v>12</v>
      </c>
      <c r="G305" s="23">
        <v>0</v>
      </c>
      <c r="H305" s="55">
        <f t="shared" si="26"/>
        <v>12</v>
      </c>
      <c r="I305" s="26">
        <f t="shared" si="27"/>
        <v>1</v>
      </c>
      <c r="J305" s="11">
        <v>0</v>
      </c>
      <c r="K305" s="25">
        <v>0</v>
      </c>
      <c r="L305" s="56">
        <f t="shared" si="28"/>
        <v>0</v>
      </c>
      <c r="M305" s="27">
        <f t="shared" si="29"/>
        <v>0</v>
      </c>
    </row>
    <row r="306" spans="1:13" x14ac:dyDescent="0.25">
      <c r="A306" s="22" t="s">
        <v>291</v>
      </c>
      <c r="B306" s="5">
        <v>0</v>
      </c>
      <c r="C306" s="6">
        <v>0</v>
      </c>
      <c r="D306" s="6">
        <v>0</v>
      </c>
      <c r="E306" s="7">
        <f t="shared" si="25"/>
        <v>0</v>
      </c>
      <c r="F306" s="10">
        <v>3</v>
      </c>
      <c r="G306" s="23">
        <v>0</v>
      </c>
      <c r="H306" s="55">
        <f t="shared" si="26"/>
        <v>3</v>
      </c>
      <c r="I306" s="26">
        <f t="shared" si="27"/>
        <v>1</v>
      </c>
      <c r="J306" s="11">
        <v>0</v>
      </c>
      <c r="K306" s="25">
        <v>0</v>
      </c>
      <c r="L306" s="56">
        <f t="shared" si="28"/>
        <v>0</v>
      </c>
      <c r="M306" s="27">
        <f t="shared" si="29"/>
        <v>0</v>
      </c>
    </row>
    <row r="307" spans="1:13" x14ac:dyDescent="0.25">
      <c r="A307" s="22" t="s">
        <v>292</v>
      </c>
      <c r="B307" s="5">
        <v>0</v>
      </c>
      <c r="C307" s="6">
        <v>0</v>
      </c>
      <c r="D307" s="6">
        <v>0</v>
      </c>
      <c r="E307" s="7">
        <f t="shared" si="25"/>
        <v>0</v>
      </c>
      <c r="F307" s="10">
        <v>49</v>
      </c>
      <c r="G307" s="23">
        <v>0</v>
      </c>
      <c r="H307" s="55">
        <f t="shared" si="26"/>
        <v>49</v>
      </c>
      <c r="I307" s="26">
        <f t="shared" si="27"/>
        <v>1</v>
      </c>
      <c r="J307" s="11">
        <v>15</v>
      </c>
      <c r="K307" s="25">
        <v>0</v>
      </c>
      <c r="L307" s="56">
        <f t="shared" si="28"/>
        <v>15</v>
      </c>
      <c r="M307" s="27">
        <f t="shared" si="29"/>
        <v>1</v>
      </c>
    </row>
    <row r="308" spans="1:13" ht="30" x14ac:dyDescent="0.25">
      <c r="A308" s="22" t="s">
        <v>32</v>
      </c>
      <c r="B308" s="5">
        <v>0</v>
      </c>
      <c r="C308" s="6">
        <v>0</v>
      </c>
      <c r="D308" s="6">
        <v>0</v>
      </c>
      <c r="E308" s="7">
        <f t="shared" si="25"/>
        <v>0</v>
      </c>
      <c r="F308" s="10">
        <v>87</v>
      </c>
      <c r="G308" s="23">
        <v>0</v>
      </c>
      <c r="H308" s="55">
        <f t="shared" si="26"/>
        <v>87</v>
      </c>
      <c r="I308" s="26">
        <f t="shared" si="27"/>
        <v>1</v>
      </c>
      <c r="J308" s="11">
        <v>0</v>
      </c>
      <c r="K308" s="25">
        <v>0</v>
      </c>
      <c r="L308" s="56">
        <f t="shared" si="28"/>
        <v>0</v>
      </c>
      <c r="M308" s="27">
        <f t="shared" si="29"/>
        <v>0</v>
      </c>
    </row>
    <row r="309" spans="1:13" ht="30" x14ac:dyDescent="0.25">
      <c r="A309" s="22" t="s">
        <v>157</v>
      </c>
      <c r="B309" s="5">
        <v>0</v>
      </c>
      <c r="C309" s="6">
        <v>0</v>
      </c>
      <c r="D309" s="6">
        <v>0</v>
      </c>
      <c r="E309" s="7">
        <f t="shared" si="25"/>
        <v>0</v>
      </c>
      <c r="F309" s="10">
        <v>13</v>
      </c>
      <c r="G309" s="23">
        <v>0</v>
      </c>
      <c r="H309" s="55">
        <f t="shared" si="26"/>
        <v>13</v>
      </c>
      <c r="I309" s="26">
        <f t="shared" si="27"/>
        <v>1</v>
      </c>
      <c r="J309" s="11">
        <v>0</v>
      </c>
      <c r="K309" s="25">
        <v>0</v>
      </c>
      <c r="L309" s="56">
        <f t="shared" si="28"/>
        <v>0</v>
      </c>
      <c r="M309" s="27">
        <f t="shared" si="29"/>
        <v>0</v>
      </c>
    </row>
    <row r="310" spans="1:13" ht="30" x14ac:dyDescent="0.25">
      <c r="A310" s="22" t="s">
        <v>215</v>
      </c>
      <c r="B310" s="5">
        <v>0</v>
      </c>
      <c r="C310" s="6">
        <v>0</v>
      </c>
      <c r="D310" s="6">
        <v>0</v>
      </c>
      <c r="E310" s="7">
        <f t="shared" si="25"/>
        <v>0</v>
      </c>
      <c r="F310" s="10">
        <v>55</v>
      </c>
      <c r="G310" s="23">
        <v>0</v>
      </c>
      <c r="H310" s="55">
        <f t="shared" si="26"/>
        <v>55</v>
      </c>
      <c r="I310" s="26">
        <f t="shared" si="27"/>
        <v>1</v>
      </c>
      <c r="J310" s="11">
        <v>3</v>
      </c>
      <c r="K310" s="25">
        <v>0</v>
      </c>
      <c r="L310" s="56">
        <f t="shared" si="28"/>
        <v>3</v>
      </c>
      <c r="M310" s="27">
        <f t="shared" si="29"/>
        <v>1</v>
      </c>
    </row>
    <row r="311" spans="1:13" x14ac:dyDescent="0.25">
      <c r="A311" s="22" t="s">
        <v>192</v>
      </c>
      <c r="B311" s="5">
        <v>0</v>
      </c>
      <c r="C311" s="6">
        <v>0</v>
      </c>
      <c r="D311" s="6">
        <v>0</v>
      </c>
      <c r="E311" s="7">
        <f t="shared" si="25"/>
        <v>0</v>
      </c>
      <c r="F311" s="10">
        <v>24</v>
      </c>
      <c r="G311" s="23">
        <v>0</v>
      </c>
      <c r="H311" s="55">
        <f t="shared" si="26"/>
        <v>24</v>
      </c>
      <c r="I311" s="26">
        <f t="shared" si="27"/>
        <v>1</v>
      </c>
      <c r="J311" s="11">
        <v>0</v>
      </c>
      <c r="K311" s="25">
        <v>0</v>
      </c>
      <c r="L311" s="56">
        <f t="shared" si="28"/>
        <v>0</v>
      </c>
      <c r="M311" s="27">
        <f t="shared" si="29"/>
        <v>0</v>
      </c>
    </row>
    <row r="312" spans="1:13" x14ac:dyDescent="0.25">
      <c r="A312" s="22" t="s">
        <v>293</v>
      </c>
      <c r="B312" s="5">
        <v>0</v>
      </c>
      <c r="C312" s="6">
        <v>0</v>
      </c>
      <c r="D312" s="6">
        <v>0</v>
      </c>
      <c r="E312" s="7">
        <f t="shared" si="25"/>
        <v>0</v>
      </c>
      <c r="F312" s="10">
        <v>1</v>
      </c>
      <c r="G312" s="23">
        <v>0</v>
      </c>
      <c r="H312" s="55">
        <f t="shared" si="26"/>
        <v>1</v>
      </c>
      <c r="I312" s="26">
        <f t="shared" si="27"/>
        <v>1</v>
      </c>
      <c r="J312" s="11">
        <v>0</v>
      </c>
      <c r="K312" s="25">
        <v>0</v>
      </c>
      <c r="L312" s="56">
        <f t="shared" si="28"/>
        <v>0</v>
      </c>
      <c r="M312" s="27">
        <f t="shared" si="29"/>
        <v>0</v>
      </c>
    </row>
    <row r="313" spans="1:13" x14ac:dyDescent="0.25">
      <c r="A313" s="22" t="s">
        <v>66</v>
      </c>
      <c r="B313" s="5">
        <v>0</v>
      </c>
      <c r="C313" s="6">
        <v>0</v>
      </c>
      <c r="D313" s="6">
        <v>0</v>
      </c>
      <c r="E313" s="7">
        <f t="shared" si="25"/>
        <v>0</v>
      </c>
      <c r="F313" s="10">
        <v>6</v>
      </c>
      <c r="G313" s="23">
        <v>0</v>
      </c>
      <c r="H313" s="55">
        <f t="shared" si="26"/>
        <v>6</v>
      </c>
      <c r="I313" s="26">
        <f t="shared" si="27"/>
        <v>1</v>
      </c>
      <c r="J313" s="11">
        <v>0</v>
      </c>
      <c r="K313" s="25">
        <v>0</v>
      </c>
      <c r="L313" s="56">
        <f t="shared" si="28"/>
        <v>0</v>
      </c>
      <c r="M313" s="27">
        <f t="shared" si="29"/>
        <v>0</v>
      </c>
    </row>
    <row r="314" spans="1:13" x14ac:dyDescent="0.25">
      <c r="A314" s="22" t="s">
        <v>44</v>
      </c>
      <c r="B314" s="5">
        <v>0</v>
      </c>
      <c r="C314" s="6">
        <v>0</v>
      </c>
      <c r="D314" s="6">
        <v>0</v>
      </c>
      <c r="E314" s="7">
        <f t="shared" si="25"/>
        <v>0</v>
      </c>
      <c r="F314" s="10">
        <v>4</v>
      </c>
      <c r="G314" s="23">
        <v>0</v>
      </c>
      <c r="H314" s="55">
        <f t="shared" si="26"/>
        <v>4</v>
      </c>
      <c r="I314" s="26">
        <f t="shared" si="27"/>
        <v>1</v>
      </c>
      <c r="J314" s="11">
        <v>0</v>
      </c>
      <c r="K314" s="25">
        <v>0</v>
      </c>
      <c r="L314" s="56">
        <f t="shared" si="28"/>
        <v>0</v>
      </c>
      <c r="M314" s="27">
        <f t="shared" si="29"/>
        <v>0</v>
      </c>
    </row>
    <row r="315" spans="1:13" x14ac:dyDescent="0.25">
      <c r="A315" s="22" t="s">
        <v>84</v>
      </c>
      <c r="B315" s="5">
        <v>0</v>
      </c>
      <c r="C315" s="6">
        <v>0</v>
      </c>
      <c r="D315" s="6">
        <v>0</v>
      </c>
      <c r="E315" s="7">
        <f t="shared" si="25"/>
        <v>0</v>
      </c>
      <c r="F315" s="10">
        <v>1</v>
      </c>
      <c r="G315" s="23">
        <v>0</v>
      </c>
      <c r="H315" s="55">
        <f t="shared" si="26"/>
        <v>1</v>
      </c>
      <c r="I315" s="26">
        <f t="shared" si="27"/>
        <v>1</v>
      </c>
      <c r="J315" s="11">
        <v>3</v>
      </c>
      <c r="K315" s="25">
        <v>0</v>
      </c>
      <c r="L315" s="56">
        <f t="shared" si="28"/>
        <v>3</v>
      </c>
      <c r="M315" s="27">
        <f t="shared" si="29"/>
        <v>1</v>
      </c>
    </row>
    <row r="316" spans="1:13" x14ac:dyDescent="0.25">
      <c r="A316" s="22" t="s">
        <v>51</v>
      </c>
      <c r="B316" s="5">
        <v>0</v>
      </c>
      <c r="C316" s="6">
        <v>0</v>
      </c>
      <c r="D316" s="6">
        <v>0</v>
      </c>
      <c r="E316" s="7">
        <f t="shared" si="25"/>
        <v>0</v>
      </c>
      <c r="F316" s="10">
        <v>2</v>
      </c>
      <c r="G316" s="23">
        <v>0</v>
      </c>
      <c r="H316" s="55">
        <f t="shared" si="26"/>
        <v>2</v>
      </c>
      <c r="I316" s="26">
        <f t="shared" si="27"/>
        <v>1</v>
      </c>
      <c r="J316" s="11">
        <v>0</v>
      </c>
      <c r="K316" s="25">
        <v>0</v>
      </c>
      <c r="L316" s="56">
        <f t="shared" si="28"/>
        <v>0</v>
      </c>
      <c r="M316" s="27">
        <f t="shared" si="29"/>
        <v>0</v>
      </c>
    </row>
    <row r="317" spans="1:13" x14ac:dyDescent="0.25">
      <c r="A317" s="22" t="s">
        <v>294</v>
      </c>
      <c r="B317" s="5">
        <v>0</v>
      </c>
      <c r="C317" s="6">
        <v>0</v>
      </c>
      <c r="D317" s="6">
        <v>0</v>
      </c>
      <c r="E317" s="7">
        <f t="shared" si="25"/>
        <v>0</v>
      </c>
      <c r="F317" s="10">
        <v>1</v>
      </c>
      <c r="G317" s="23">
        <v>0</v>
      </c>
      <c r="H317" s="55">
        <f t="shared" si="26"/>
        <v>1</v>
      </c>
      <c r="I317" s="26">
        <f t="shared" si="27"/>
        <v>1</v>
      </c>
      <c r="J317" s="11">
        <v>0</v>
      </c>
      <c r="K317" s="25">
        <v>0</v>
      </c>
      <c r="L317" s="56">
        <f t="shared" si="28"/>
        <v>0</v>
      </c>
      <c r="M317" s="27">
        <f t="shared" si="29"/>
        <v>0</v>
      </c>
    </row>
    <row r="318" spans="1:13" ht="30" x14ac:dyDescent="0.25">
      <c r="A318" s="22" t="s">
        <v>46</v>
      </c>
      <c r="B318" s="5">
        <v>0</v>
      </c>
      <c r="C318" s="6">
        <v>0</v>
      </c>
      <c r="D318" s="6">
        <v>0</v>
      </c>
      <c r="E318" s="7">
        <f t="shared" si="25"/>
        <v>0</v>
      </c>
      <c r="F318" s="10">
        <v>13</v>
      </c>
      <c r="G318" s="23">
        <v>0</v>
      </c>
      <c r="H318" s="55">
        <f t="shared" si="26"/>
        <v>13</v>
      </c>
      <c r="I318" s="26">
        <f t="shared" si="27"/>
        <v>1</v>
      </c>
      <c r="J318" s="11">
        <v>1</v>
      </c>
      <c r="K318" s="25">
        <v>0</v>
      </c>
      <c r="L318" s="56">
        <f t="shared" si="28"/>
        <v>1</v>
      </c>
      <c r="M318" s="27">
        <f t="shared" si="29"/>
        <v>1</v>
      </c>
    </row>
    <row r="319" spans="1:13" ht="30" x14ac:dyDescent="0.25">
      <c r="A319" s="22" t="s">
        <v>108</v>
      </c>
      <c r="B319" s="5">
        <v>0</v>
      </c>
      <c r="C319" s="6">
        <v>0</v>
      </c>
      <c r="D319" s="6">
        <v>0</v>
      </c>
      <c r="E319" s="7">
        <f t="shared" si="25"/>
        <v>0</v>
      </c>
      <c r="F319" s="10">
        <v>9</v>
      </c>
      <c r="G319" s="23">
        <v>0</v>
      </c>
      <c r="H319" s="55">
        <f t="shared" si="26"/>
        <v>9</v>
      </c>
      <c r="I319" s="26">
        <f t="shared" si="27"/>
        <v>1</v>
      </c>
      <c r="J319" s="11">
        <v>1</v>
      </c>
      <c r="K319" s="25">
        <v>0</v>
      </c>
      <c r="L319" s="56">
        <f t="shared" si="28"/>
        <v>1</v>
      </c>
      <c r="M319" s="27">
        <f t="shared" si="29"/>
        <v>1</v>
      </c>
    </row>
    <row r="320" spans="1:13" x14ac:dyDescent="0.25">
      <c r="A320" s="22" t="s">
        <v>34</v>
      </c>
      <c r="B320" s="5">
        <v>0</v>
      </c>
      <c r="C320" s="6">
        <v>0</v>
      </c>
      <c r="D320" s="6">
        <v>0</v>
      </c>
      <c r="E320" s="7">
        <f t="shared" si="25"/>
        <v>0</v>
      </c>
      <c r="F320" s="10">
        <v>8</v>
      </c>
      <c r="G320" s="23">
        <v>0</v>
      </c>
      <c r="H320" s="55">
        <f t="shared" si="26"/>
        <v>8</v>
      </c>
      <c r="I320" s="26">
        <f t="shared" si="27"/>
        <v>1</v>
      </c>
      <c r="J320" s="11">
        <v>0</v>
      </c>
      <c r="K320" s="25">
        <v>0</v>
      </c>
      <c r="L320" s="56">
        <f t="shared" si="28"/>
        <v>0</v>
      </c>
      <c r="M320" s="27">
        <f t="shared" si="29"/>
        <v>0</v>
      </c>
    </row>
    <row r="321" spans="1:13" x14ac:dyDescent="0.25">
      <c r="A321" s="22" t="s">
        <v>54</v>
      </c>
      <c r="B321" s="5">
        <v>0</v>
      </c>
      <c r="C321" s="6">
        <v>0</v>
      </c>
      <c r="D321" s="6">
        <v>0</v>
      </c>
      <c r="E321" s="7">
        <f t="shared" si="25"/>
        <v>0</v>
      </c>
      <c r="F321" s="10">
        <v>6</v>
      </c>
      <c r="G321" s="23">
        <v>0</v>
      </c>
      <c r="H321" s="55">
        <f t="shared" si="26"/>
        <v>6</v>
      </c>
      <c r="I321" s="26">
        <f t="shared" si="27"/>
        <v>1</v>
      </c>
      <c r="J321" s="11">
        <v>0</v>
      </c>
      <c r="K321" s="25">
        <v>0</v>
      </c>
      <c r="L321" s="56">
        <f t="shared" si="28"/>
        <v>0</v>
      </c>
      <c r="M321" s="27">
        <f t="shared" si="29"/>
        <v>0</v>
      </c>
    </row>
    <row r="322" spans="1:13" x14ac:dyDescent="0.25">
      <c r="A322" s="22" t="s">
        <v>295</v>
      </c>
      <c r="B322" s="5">
        <v>0</v>
      </c>
      <c r="C322" s="6">
        <v>0</v>
      </c>
      <c r="D322" s="6">
        <v>0</v>
      </c>
      <c r="E322" s="7">
        <f t="shared" si="25"/>
        <v>0</v>
      </c>
      <c r="F322" s="10">
        <v>2</v>
      </c>
      <c r="G322" s="23">
        <v>0</v>
      </c>
      <c r="H322" s="55">
        <f t="shared" si="26"/>
        <v>2</v>
      </c>
      <c r="I322" s="26">
        <f t="shared" si="27"/>
        <v>1</v>
      </c>
      <c r="J322" s="11">
        <v>0</v>
      </c>
      <c r="K322" s="25">
        <v>0</v>
      </c>
      <c r="L322" s="56">
        <f t="shared" si="28"/>
        <v>0</v>
      </c>
      <c r="M322" s="27">
        <f t="shared" si="29"/>
        <v>0</v>
      </c>
    </row>
    <row r="323" spans="1:13" ht="30" x14ac:dyDescent="0.25">
      <c r="A323" s="22" t="s">
        <v>220</v>
      </c>
      <c r="B323" s="5">
        <v>0</v>
      </c>
      <c r="C323" s="6">
        <v>0</v>
      </c>
      <c r="D323" s="6">
        <v>0</v>
      </c>
      <c r="E323" s="7">
        <f t="shared" si="25"/>
        <v>0</v>
      </c>
      <c r="F323" s="10">
        <v>37</v>
      </c>
      <c r="G323" s="23">
        <v>0</v>
      </c>
      <c r="H323" s="55">
        <f t="shared" si="26"/>
        <v>37</v>
      </c>
      <c r="I323" s="26">
        <f t="shared" si="27"/>
        <v>1</v>
      </c>
      <c r="J323" s="11">
        <v>0</v>
      </c>
      <c r="K323" s="25">
        <v>0</v>
      </c>
      <c r="L323" s="56">
        <f t="shared" si="28"/>
        <v>0</v>
      </c>
      <c r="M323" s="27">
        <f t="shared" si="29"/>
        <v>0</v>
      </c>
    </row>
    <row r="324" spans="1:13" x14ac:dyDescent="0.25">
      <c r="A324" s="22" t="s">
        <v>74</v>
      </c>
      <c r="B324" s="5">
        <v>0</v>
      </c>
      <c r="C324" s="6">
        <v>0</v>
      </c>
      <c r="D324" s="6">
        <v>0</v>
      </c>
      <c r="E324" s="7">
        <f t="shared" si="25"/>
        <v>0</v>
      </c>
      <c r="F324" s="10">
        <v>4</v>
      </c>
      <c r="G324" s="23">
        <v>0</v>
      </c>
      <c r="H324" s="55">
        <f t="shared" si="26"/>
        <v>4</v>
      </c>
      <c r="I324" s="26">
        <f t="shared" si="27"/>
        <v>1</v>
      </c>
      <c r="J324" s="11">
        <v>0</v>
      </c>
      <c r="K324" s="25">
        <v>0</v>
      </c>
      <c r="L324" s="56">
        <f t="shared" si="28"/>
        <v>0</v>
      </c>
      <c r="M324" s="27">
        <f t="shared" si="29"/>
        <v>0</v>
      </c>
    </row>
    <row r="325" spans="1:13" x14ac:dyDescent="0.25">
      <c r="A325" s="22" t="s">
        <v>101</v>
      </c>
      <c r="B325" s="5">
        <v>0</v>
      </c>
      <c r="C325" s="6">
        <v>0</v>
      </c>
      <c r="D325" s="6">
        <v>0</v>
      </c>
      <c r="E325" s="7">
        <f t="shared" ref="E325:E365" si="30">IFERROR(B325/D325,0)</f>
        <v>0</v>
      </c>
      <c r="F325" s="10">
        <v>1</v>
      </c>
      <c r="G325" s="23">
        <v>0</v>
      </c>
      <c r="H325" s="55">
        <f t="shared" ref="H325:H365" si="31">F325+G325</f>
        <v>1</v>
      </c>
      <c r="I325" s="26">
        <f t="shared" ref="I325:I365" si="32">IFERROR(F325/H325,0)</f>
        <v>1</v>
      </c>
      <c r="J325" s="11">
        <v>4</v>
      </c>
      <c r="K325" s="25">
        <v>0</v>
      </c>
      <c r="L325" s="56">
        <f t="shared" ref="L325:L365" si="33">J325+K325</f>
        <v>4</v>
      </c>
      <c r="M325" s="27">
        <f t="shared" ref="M325:M365" si="34">IFERROR(J325/L325,0)</f>
        <v>1</v>
      </c>
    </row>
    <row r="326" spans="1:13" x14ac:dyDescent="0.25">
      <c r="A326" s="22" t="s">
        <v>209</v>
      </c>
      <c r="B326" s="5">
        <v>0</v>
      </c>
      <c r="C326" s="6">
        <v>0</v>
      </c>
      <c r="D326" s="6">
        <v>0</v>
      </c>
      <c r="E326" s="7">
        <f t="shared" si="30"/>
        <v>0</v>
      </c>
      <c r="F326" s="10">
        <v>1</v>
      </c>
      <c r="G326" s="23">
        <v>0</v>
      </c>
      <c r="H326" s="55">
        <f t="shared" si="31"/>
        <v>1</v>
      </c>
      <c r="I326" s="26">
        <f t="shared" si="32"/>
        <v>1</v>
      </c>
      <c r="J326" s="11">
        <v>0</v>
      </c>
      <c r="K326" s="25">
        <v>0</v>
      </c>
      <c r="L326" s="56">
        <f t="shared" si="33"/>
        <v>0</v>
      </c>
      <c r="M326" s="27">
        <f t="shared" si="34"/>
        <v>0</v>
      </c>
    </row>
    <row r="327" spans="1:13" x14ac:dyDescent="0.25">
      <c r="A327" s="22" t="s">
        <v>42</v>
      </c>
      <c r="B327" s="5">
        <v>0</v>
      </c>
      <c r="C327" s="6">
        <v>0</v>
      </c>
      <c r="D327" s="6">
        <v>0</v>
      </c>
      <c r="E327" s="7">
        <f t="shared" si="30"/>
        <v>0</v>
      </c>
      <c r="F327" s="10">
        <v>3</v>
      </c>
      <c r="G327" s="23">
        <v>0</v>
      </c>
      <c r="H327" s="55">
        <f t="shared" si="31"/>
        <v>3</v>
      </c>
      <c r="I327" s="26">
        <f t="shared" si="32"/>
        <v>1</v>
      </c>
      <c r="J327" s="11">
        <v>0</v>
      </c>
      <c r="K327" s="25">
        <v>0</v>
      </c>
      <c r="L327" s="56">
        <f t="shared" si="33"/>
        <v>0</v>
      </c>
      <c r="M327" s="27">
        <f t="shared" si="34"/>
        <v>0</v>
      </c>
    </row>
    <row r="328" spans="1:13" ht="30" x14ac:dyDescent="0.25">
      <c r="A328" s="22" t="s">
        <v>199</v>
      </c>
      <c r="B328" s="5">
        <v>0</v>
      </c>
      <c r="C328" s="6">
        <v>0</v>
      </c>
      <c r="D328" s="6">
        <v>0</v>
      </c>
      <c r="E328" s="7">
        <f t="shared" si="30"/>
        <v>0</v>
      </c>
      <c r="F328" s="10">
        <v>18</v>
      </c>
      <c r="G328" s="23">
        <v>0</v>
      </c>
      <c r="H328" s="55">
        <f t="shared" si="31"/>
        <v>18</v>
      </c>
      <c r="I328" s="26">
        <f t="shared" si="32"/>
        <v>1</v>
      </c>
      <c r="J328" s="11">
        <v>1</v>
      </c>
      <c r="K328" s="25">
        <v>0</v>
      </c>
      <c r="L328" s="56">
        <f t="shared" si="33"/>
        <v>1</v>
      </c>
      <c r="M328" s="27">
        <f t="shared" si="34"/>
        <v>1</v>
      </c>
    </row>
    <row r="329" spans="1:13" x14ac:dyDescent="0.25">
      <c r="A329" s="22" t="s">
        <v>217</v>
      </c>
      <c r="B329" s="5">
        <v>0</v>
      </c>
      <c r="C329" s="6">
        <v>0</v>
      </c>
      <c r="D329" s="6">
        <v>0</v>
      </c>
      <c r="E329" s="7">
        <f t="shared" si="30"/>
        <v>0</v>
      </c>
      <c r="F329" s="10">
        <v>21</v>
      </c>
      <c r="G329" s="23">
        <v>0</v>
      </c>
      <c r="H329" s="55">
        <f t="shared" si="31"/>
        <v>21</v>
      </c>
      <c r="I329" s="26">
        <f t="shared" si="32"/>
        <v>1</v>
      </c>
      <c r="J329" s="11">
        <v>0</v>
      </c>
      <c r="K329" s="25">
        <v>0</v>
      </c>
      <c r="L329" s="56">
        <f t="shared" si="33"/>
        <v>0</v>
      </c>
      <c r="M329" s="27">
        <f t="shared" si="34"/>
        <v>0</v>
      </c>
    </row>
    <row r="330" spans="1:13" x14ac:dyDescent="0.25">
      <c r="A330" s="22" t="s">
        <v>362</v>
      </c>
      <c r="B330" s="5">
        <v>0</v>
      </c>
      <c r="C330" s="6">
        <v>0</v>
      </c>
      <c r="D330" s="6">
        <v>0</v>
      </c>
      <c r="E330" s="7">
        <f t="shared" si="30"/>
        <v>0</v>
      </c>
      <c r="F330" s="10">
        <v>4</v>
      </c>
      <c r="G330" s="23">
        <v>0</v>
      </c>
      <c r="H330" s="55">
        <f t="shared" si="31"/>
        <v>4</v>
      </c>
      <c r="I330" s="26">
        <f t="shared" si="32"/>
        <v>1</v>
      </c>
      <c r="J330" s="11">
        <v>0</v>
      </c>
      <c r="K330" s="25">
        <v>0</v>
      </c>
      <c r="L330" s="56">
        <f t="shared" si="33"/>
        <v>0</v>
      </c>
      <c r="M330" s="27">
        <f t="shared" si="34"/>
        <v>0</v>
      </c>
    </row>
    <row r="331" spans="1:13" x14ac:dyDescent="0.25">
      <c r="A331" s="22" t="s">
        <v>131</v>
      </c>
      <c r="B331" s="5">
        <v>0</v>
      </c>
      <c r="C331" s="6">
        <v>0</v>
      </c>
      <c r="D331" s="6">
        <v>0</v>
      </c>
      <c r="E331" s="7">
        <f t="shared" si="30"/>
        <v>0</v>
      </c>
      <c r="F331" s="10">
        <v>18</v>
      </c>
      <c r="G331" s="23">
        <v>0</v>
      </c>
      <c r="H331" s="55">
        <f t="shared" si="31"/>
        <v>18</v>
      </c>
      <c r="I331" s="26">
        <f t="shared" si="32"/>
        <v>1</v>
      </c>
      <c r="J331" s="11">
        <v>0</v>
      </c>
      <c r="K331" s="25">
        <v>0</v>
      </c>
      <c r="L331" s="56">
        <f t="shared" si="33"/>
        <v>0</v>
      </c>
      <c r="M331" s="27">
        <f t="shared" si="34"/>
        <v>0</v>
      </c>
    </row>
    <row r="332" spans="1:13" x14ac:dyDescent="0.25">
      <c r="A332" s="22" t="s">
        <v>330</v>
      </c>
      <c r="B332" s="5">
        <v>0</v>
      </c>
      <c r="C332" s="6">
        <v>0</v>
      </c>
      <c r="D332" s="6">
        <v>0</v>
      </c>
      <c r="E332" s="7">
        <f t="shared" si="30"/>
        <v>0</v>
      </c>
      <c r="F332" s="10">
        <v>3</v>
      </c>
      <c r="G332" s="23">
        <v>0</v>
      </c>
      <c r="H332" s="55">
        <f t="shared" si="31"/>
        <v>3</v>
      </c>
      <c r="I332" s="26">
        <f t="shared" si="32"/>
        <v>1</v>
      </c>
      <c r="J332" s="11">
        <v>0</v>
      </c>
      <c r="K332" s="25">
        <v>1</v>
      </c>
      <c r="L332" s="56">
        <f t="shared" si="33"/>
        <v>1</v>
      </c>
      <c r="M332" s="27">
        <f t="shared" si="34"/>
        <v>0</v>
      </c>
    </row>
    <row r="333" spans="1:13" x14ac:dyDescent="0.25">
      <c r="A333" s="22" t="s">
        <v>331</v>
      </c>
      <c r="B333" s="5">
        <v>0</v>
      </c>
      <c r="C333" s="6">
        <v>0</v>
      </c>
      <c r="D333" s="6">
        <v>0</v>
      </c>
      <c r="E333" s="7">
        <f t="shared" si="30"/>
        <v>0</v>
      </c>
      <c r="F333" s="10">
        <v>3</v>
      </c>
      <c r="G333" s="23">
        <v>0</v>
      </c>
      <c r="H333" s="55">
        <f t="shared" si="31"/>
        <v>3</v>
      </c>
      <c r="I333" s="26">
        <f t="shared" si="32"/>
        <v>1</v>
      </c>
      <c r="J333" s="11">
        <v>9</v>
      </c>
      <c r="K333" s="25">
        <v>0</v>
      </c>
      <c r="L333" s="56">
        <f t="shared" si="33"/>
        <v>9</v>
      </c>
      <c r="M333" s="27">
        <f t="shared" si="34"/>
        <v>1</v>
      </c>
    </row>
    <row r="334" spans="1:13" x14ac:dyDescent="0.25">
      <c r="A334" s="22" t="s">
        <v>332</v>
      </c>
      <c r="B334" s="5">
        <v>0</v>
      </c>
      <c r="C334" s="6">
        <v>0</v>
      </c>
      <c r="D334" s="6">
        <v>0</v>
      </c>
      <c r="E334" s="7">
        <f t="shared" si="30"/>
        <v>0</v>
      </c>
      <c r="F334" s="10">
        <v>3</v>
      </c>
      <c r="G334" s="23">
        <v>0</v>
      </c>
      <c r="H334" s="55">
        <f t="shared" si="31"/>
        <v>3</v>
      </c>
      <c r="I334" s="26">
        <f t="shared" si="32"/>
        <v>1</v>
      </c>
      <c r="J334" s="11">
        <v>0</v>
      </c>
      <c r="K334" s="25">
        <v>0</v>
      </c>
      <c r="L334" s="56">
        <f t="shared" si="33"/>
        <v>0</v>
      </c>
      <c r="M334" s="27">
        <f t="shared" si="34"/>
        <v>0</v>
      </c>
    </row>
    <row r="335" spans="1:13" x14ac:dyDescent="0.25">
      <c r="A335" s="20" t="s">
        <v>121</v>
      </c>
      <c r="B335" s="5">
        <v>0</v>
      </c>
      <c r="C335" s="6">
        <v>0</v>
      </c>
      <c r="D335" s="6">
        <v>0</v>
      </c>
      <c r="E335" s="7">
        <f t="shared" si="30"/>
        <v>0</v>
      </c>
      <c r="F335" s="10">
        <v>1</v>
      </c>
      <c r="G335" s="23">
        <v>0</v>
      </c>
      <c r="H335" s="55">
        <f t="shared" si="31"/>
        <v>1</v>
      </c>
      <c r="I335" s="26">
        <f t="shared" si="32"/>
        <v>1</v>
      </c>
      <c r="J335" s="11">
        <v>9</v>
      </c>
      <c r="K335" s="25">
        <v>0</v>
      </c>
      <c r="L335" s="56">
        <f t="shared" si="33"/>
        <v>9</v>
      </c>
      <c r="M335" s="27">
        <f t="shared" si="34"/>
        <v>1</v>
      </c>
    </row>
    <row r="336" spans="1:13" x14ac:dyDescent="0.25">
      <c r="A336" s="20" t="s">
        <v>132</v>
      </c>
      <c r="B336" s="5">
        <v>0</v>
      </c>
      <c r="C336" s="6">
        <v>0</v>
      </c>
      <c r="D336" s="6">
        <v>0</v>
      </c>
      <c r="E336" s="7">
        <f t="shared" si="30"/>
        <v>0</v>
      </c>
      <c r="F336" s="10">
        <v>37</v>
      </c>
      <c r="G336" s="23">
        <v>0</v>
      </c>
      <c r="H336" s="55">
        <f t="shared" si="31"/>
        <v>37</v>
      </c>
      <c r="I336" s="26">
        <f t="shared" si="32"/>
        <v>1</v>
      </c>
      <c r="J336" s="11">
        <v>0</v>
      </c>
      <c r="K336" s="25">
        <v>0</v>
      </c>
      <c r="L336" s="56">
        <f t="shared" si="33"/>
        <v>0</v>
      </c>
      <c r="M336" s="27">
        <f t="shared" si="34"/>
        <v>0</v>
      </c>
    </row>
    <row r="337" spans="1:13" x14ac:dyDescent="0.25">
      <c r="A337" s="20" t="s">
        <v>333</v>
      </c>
      <c r="B337" s="5">
        <v>0</v>
      </c>
      <c r="C337" s="6">
        <v>0</v>
      </c>
      <c r="D337" s="6">
        <v>0</v>
      </c>
      <c r="E337" s="7">
        <f t="shared" si="30"/>
        <v>0</v>
      </c>
      <c r="F337" s="10">
        <v>70</v>
      </c>
      <c r="G337" s="23">
        <v>0</v>
      </c>
      <c r="H337" s="55">
        <f t="shared" si="31"/>
        <v>70</v>
      </c>
      <c r="I337" s="26">
        <f t="shared" si="32"/>
        <v>1</v>
      </c>
      <c r="J337" s="11">
        <v>0</v>
      </c>
      <c r="K337" s="25">
        <v>0</v>
      </c>
      <c r="L337" s="56">
        <f t="shared" si="33"/>
        <v>0</v>
      </c>
      <c r="M337" s="27">
        <f t="shared" si="34"/>
        <v>0</v>
      </c>
    </row>
    <row r="338" spans="1:13" x14ac:dyDescent="0.25">
      <c r="A338" s="20" t="s">
        <v>336</v>
      </c>
      <c r="B338" s="5">
        <v>0</v>
      </c>
      <c r="C338" s="6">
        <v>0</v>
      </c>
      <c r="D338" s="6">
        <v>0</v>
      </c>
      <c r="E338" s="7">
        <f t="shared" si="30"/>
        <v>0</v>
      </c>
      <c r="F338" s="10">
        <v>3</v>
      </c>
      <c r="G338" s="23">
        <v>0</v>
      </c>
      <c r="H338" s="55">
        <f t="shared" si="31"/>
        <v>3</v>
      </c>
      <c r="I338" s="26">
        <f t="shared" si="32"/>
        <v>1</v>
      </c>
      <c r="J338" s="11">
        <v>0</v>
      </c>
      <c r="K338" s="25">
        <v>0</v>
      </c>
      <c r="L338" s="56">
        <f t="shared" si="33"/>
        <v>0</v>
      </c>
      <c r="M338" s="27">
        <f t="shared" si="34"/>
        <v>0</v>
      </c>
    </row>
    <row r="339" spans="1:13" x14ac:dyDescent="0.25">
      <c r="A339" s="20" t="s">
        <v>176</v>
      </c>
      <c r="B339" s="5">
        <v>0</v>
      </c>
      <c r="C339" s="6">
        <v>0</v>
      </c>
      <c r="D339" s="6">
        <v>0</v>
      </c>
      <c r="E339" s="7">
        <f t="shared" si="30"/>
        <v>0</v>
      </c>
      <c r="F339" s="10">
        <v>3</v>
      </c>
      <c r="G339" s="23">
        <v>0</v>
      </c>
      <c r="H339" s="55">
        <f t="shared" si="31"/>
        <v>3</v>
      </c>
      <c r="I339" s="26">
        <f t="shared" si="32"/>
        <v>1</v>
      </c>
      <c r="J339" s="11">
        <v>1</v>
      </c>
      <c r="K339" s="25">
        <v>0</v>
      </c>
      <c r="L339" s="56">
        <f t="shared" si="33"/>
        <v>1</v>
      </c>
      <c r="M339" s="27">
        <f t="shared" si="34"/>
        <v>1</v>
      </c>
    </row>
    <row r="340" spans="1:13" x14ac:dyDescent="0.25">
      <c r="A340" s="20" t="s">
        <v>338</v>
      </c>
      <c r="B340" s="5">
        <v>0</v>
      </c>
      <c r="C340" s="6">
        <v>0</v>
      </c>
      <c r="D340" s="6">
        <v>0</v>
      </c>
      <c r="E340" s="7">
        <f t="shared" si="30"/>
        <v>0</v>
      </c>
      <c r="F340" s="10">
        <v>2</v>
      </c>
      <c r="G340" s="23">
        <v>0</v>
      </c>
      <c r="H340" s="55">
        <f t="shared" si="31"/>
        <v>2</v>
      </c>
      <c r="I340" s="26">
        <f t="shared" si="32"/>
        <v>1</v>
      </c>
      <c r="J340" s="11">
        <v>0</v>
      </c>
      <c r="K340" s="25">
        <v>0</v>
      </c>
      <c r="L340" s="56">
        <f t="shared" si="33"/>
        <v>0</v>
      </c>
      <c r="M340" s="27">
        <f t="shared" si="34"/>
        <v>0</v>
      </c>
    </row>
    <row r="341" spans="1:13" x14ac:dyDescent="0.25">
      <c r="A341" s="20" t="s">
        <v>299</v>
      </c>
      <c r="B341" s="5">
        <v>0</v>
      </c>
      <c r="C341" s="6">
        <v>0</v>
      </c>
      <c r="D341" s="6">
        <v>0</v>
      </c>
      <c r="E341" s="7">
        <f t="shared" si="30"/>
        <v>0</v>
      </c>
      <c r="F341" s="10">
        <v>1</v>
      </c>
      <c r="G341" s="23">
        <v>0</v>
      </c>
      <c r="H341" s="55">
        <f t="shared" si="31"/>
        <v>1</v>
      </c>
      <c r="I341" s="26">
        <f t="shared" si="32"/>
        <v>1</v>
      </c>
      <c r="J341" s="11">
        <v>1</v>
      </c>
      <c r="K341" s="25">
        <v>0</v>
      </c>
      <c r="L341" s="56">
        <f t="shared" si="33"/>
        <v>1</v>
      </c>
      <c r="M341" s="27">
        <f t="shared" si="34"/>
        <v>1</v>
      </c>
    </row>
    <row r="342" spans="1:13" x14ac:dyDescent="0.25">
      <c r="A342" s="22" t="s">
        <v>216</v>
      </c>
      <c r="B342" s="5">
        <v>0</v>
      </c>
      <c r="C342" s="6">
        <v>0</v>
      </c>
      <c r="D342" s="6">
        <v>0</v>
      </c>
      <c r="E342" s="7">
        <f t="shared" si="30"/>
        <v>0</v>
      </c>
      <c r="F342" s="10">
        <v>1</v>
      </c>
      <c r="G342" s="23">
        <v>0</v>
      </c>
      <c r="H342" s="55">
        <f t="shared" si="31"/>
        <v>1</v>
      </c>
      <c r="I342" s="26">
        <f t="shared" si="32"/>
        <v>1</v>
      </c>
      <c r="J342" s="11">
        <v>0</v>
      </c>
      <c r="K342" s="25">
        <v>0</v>
      </c>
      <c r="L342" s="56">
        <f t="shared" si="33"/>
        <v>0</v>
      </c>
      <c r="M342" s="27">
        <f t="shared" si="34"/>
        <v>0</v>
      </c>
    </row>
    <row r="343" spans="1:13" x14ac:dyDescent="0.25">
      <c r="A343" s="22" t="s">
        <v>357</v>
      </c>
      <c r="B343" s="5">
        <v>0</v>
      </c>
      <c r="C343" s="6">
        <v>0</v>
      </c>
      <c r="D343" s="6">
        <v>0</v>
      </c>
      <c r="E343" s="7">
        <f t="shared" si="30"/>
        <v>0</v>
      </c>
      <c r="F343" s="10">
        <v>38</v>
      </c>
      <c r="G343" s="23">
        <v>0</v>
      </c>
      <c r="H343" s="55">
        <f t="shared" si="31"/>
        <v>38</v>
      </c>
      <c r="I343" s="26">
        <f t="shared" si="32"/>
        <v>1</v>
      </c>
      <c r="J343" s="11">
        <v>0</v>
      </c>
      <c r="K343" s="25">
        <v>0</v>
      </c>
      <c r="L343" s="56">
        <f t="shared" si="33"/>
        <v>0</v>
      </c>
      <c r="M343" s="27">
        <f t="shared" si="34"/>
        <v>0</v>
      </c>
    </row>
    <row r="344" spans="1:13" x14ac:dyDescent="0.25">
      <c r="A344" s="22" t="s">
        <v>122</v>
      </c>
      <c r="B344" s="5">
        <v>0</v>
      </c>
      <c r="C344" s="6">
        <v>0</v>
      </c>
      <c r="D344" s="6">
        <v>0</v>
      </c>
      <c r="E344" s="7">
        <f t="shared" si="30"/>
        <v>0</v>
      </c>
      <c r="F344" s="10">
        <v>1</v>
      </c>
      <c r="G344" s="23">
        <v>0</v>
      </c>
      <c r="H344" s="55">
        <f t="shared" si="31"/>
        <v>1</v>
      </c>
      <c r="I344" s="26">
        <f t="shared" si="32"/>
        <v>1</v>
      </c>
      <c r="J344" s="11">
        <v>3</v>
      </c>
      <c r="K344" s="25">
        <v>0</v>
      </c>
      <c r="L344" s="56">
        <f t="shared" si="33"/>
        <v>3</v>
      </c>
      <c r="M344" s="27">
        <f t="shared" si="34"/>
        <v>1</v>
      </c>
    </row>
    <row r="345" spans="1:13" x14ac:dyDescent="0.25">
      <c r="A345" s="20" t="s">
        <v>342</v>
      </c>
      <c r="B345" s="5">
        <v>0</v>
      </c>
      <c r="C345" s="6">
        <v>0</v>
      </c>
      <c r="D345" s="6">
        <v>0</v>
      </c>
      <c r="E345" s="7">
        <f t="shared" si="30"/>
        <v>0</v>
      </c>
      <c r="F345" s="10">
        <v>5</v>
      </c>
      <c r="G345" s="23">
        <v>0</v>
      </c>
      <c r="H345" s="55">
        <f t="shared" si="31"/>
        <v>5</v>
      </c>
      <c r="I345" s="26">
        <f t="shared" si="32"/>
        <v>1</v>
      </c>
      <c r="J345" s="11">
        <v>3</v>
      </c>
      <c r="K345" s="25">
        <v>0</v>
      </c>
      <c r="L345" s="56">
        <f t="shared" si="33"/>
        <v>3</v>
      </c>
      <c r="M345" s="27">
        <f t="shared" si="34"/>
        <v>1</v>
      </c>
    </row>
    <row r="346" spans="1:13" x14ac:dyDescent="0.25">
      <c r="A346" s="20" t="s">
        <v>358</v>
      </c>
      <c r="B346" s="5">
        <v>0</v>
      </c>
      <c r="C346" s="6">
        <v>0</v>
      </c>
      <c r="D346" s="6">
        <v>0</v>
      </c>
      <c r="E346" s="7">
        <f t="shared" si="30"/>
        <v>0</v>
      </c>
      <c r="F346" s="10">
        <v>2</v>
      </c>
      <c r="G346" s="23">
        <v>0</v>
      </c>
      <c r="H346" s="55">
        <f t="shared" si="31"/>
        <v>2</v>
      </c>
      <c r="I346" s="26">
        <f t="shared" si="32"/>
        <v>1</v>
      </c>
      <c r="J346" s="11">
        <v>0</v>
      </c>
      <c r="K346" s="25">
        <v>0</v>
      </c>
      <c r="L346" s="56">
        <f t="shared" si="33"/>
        <v>0</v>
      </c>
      <c r="M346" s="27">
        <f t="shared" si="34"/>
        <v>0</v>
      </c>
    </row>
    <row r="347" spans="1:13" x14ac:dyDescent="0.25">
      <c r="A347" s="20" t="s">
        <v>114</v>
      </c>
      <c r="B347" s="5">
        <v>0</v>
      </c>
      <c r="C347" s="6">
        <v>0</v>
      </c>
      <c r="D347" s="6">
        <v>0</v>
      </c>
      <c r="E347" s="7">
        <f t="shared" si="30"/>
        <v>0</v>
      </c>
      <c r="F347" s="10">
        <v>4</v>
      </c>
      <c r="G347" s="23">
        <v>0</v>
      </c>
      <c r="H347" s="55">
        <f t="shared" si="31"/>
        <v>4</v>
      </c>
      <c r="I347" s="26">
        <f t="shared" si="32"/>
        <v>1</v>
      </c>
      <c r="J347" s="11">
        <v>0</v>
      </c>
      <c r="K347" s="25">
        <v>0</v>
      </c>
      <c r="L347" s="56">
        <f t="shared" si="33"/>
        <v>0</v>
      </c>
      <c r="M347" s="27">
        <f t="shared" si="34"/>
        <v>0</v>
      </c>
    </row>
    <row r="348" spans="1:13" x14ac:dyDescent="0.25">
      <c r="A348" s="20" t="s">
        <v>359</v>
      </c>
      <c r="B348" s="5">
        <v>0</v>
      </c>
      <c r="C348" s="6">
        <v>0</v>
      </c>
      <c r="D348" s="6">
        <v>0</v>
      </c>
      <c r="E348" s="7">
        <f t="shared" si="30"/>
        <v>0</v>
      </c>
      <c r="F348" s="10">
        <v>1</v>
      </c>
      <c r="G348" s="23">
        <v>0</v>
      </c>
      <c r="H348" s="55">
        <f t="shared" si="31"/>
        <v>1</v>
      </c>
      <c r="I348" s="26">
        <f t="shared" si="32"/>
        <v>1</v>
      </c>
      <c r="J348" s="11">
        <v>0</v>
      </c>
      <c r="K348" s="25">
        <v>0</v>
      </c>
      <c r="L348" s="56">
        <f t="shared" si="33"/>
        <v>0</v>
      </c>
      <c r="M348" s="27">
        <f t="shared" si="34"/>
        <v>0</v>
      </c>
    </row>
    <row r="349" spans="1:13" x14ac:dyDescent="0.25">
      <c r="A349" s="20" t="s">
        <v>164</v>
      </c>
      <c r="B349" s="5">
        <v>0</v>
      </c>
      <c r="C349" s="6">
        <v>0</v>
      </c>
      <c r="D349" s="6">
        <v>0</v>
      </c>
      <c r="E349" s="7">
        <f t="shared" si="30"/>
        <v>0</v>
      </c>
      <c r="F349" s="10">
        <v>3</v>
      </c>
      <c r="G349" s="23">
        <v>0</v>
      </c>
      <c r="H349" s="55">
        <f t="shared" si="31"/>
        <v>3</v>
      </c>
      <c r="I349" s="26">
        <f t="shared" si="32"/>
        <v>1</v>
      </c>
      <c r="J349" s="11">
        <v>2</v>
      </c>
      <c r="K349" s="25">
        <v>0</v>
      </c>
      <c r="L349" s="56">
        <f t="shared" si="33"/>
        <v>2</v>
      </c>
      <c r="M349" s="27">
        <f t="shared" si="34"/>
        <v>1</v>
      </c>
    </row>
    <row r="350" spans="1:13" x14ac:dyDescent="0.25">
      <c r="A350" s="20" t="s">
        <v>180</v>
      </c>
      <c r="B350" s="5">
        <v>0</v>
      </c>
      <c r="C350" s="6">
        <v>0</v>
      </c>
      <c r="D350" s="6">
        <v>0</v>
      </c>
      <c r="E350" s="7">
        <f t="shared" si="30"/>
        <v>0</v>
      </c>
      <c r="F350" s="10">
        <v>2</v>
      </c>
      <c r="G350" s="23">
        <v>0</v>
      </c>
      <c r="H350" s="55">
        <f t="shared" si="31"/>
        <v>2</v>
      </c>
      <c r="I350" s="26">
        <f t="shared" si="32"/>
        <v>1</v>
      </c>
      <c r="J350" s="11">
        <v>0</v>
      </c>
      <c r="K350" s="25">
        <v>0</v>
      </c>
      <c r="L350" s="56">
        <f t="shared" si="33"/>
        <v>0</v>
      </c>
      <c r="M350" s="27">
        <f t="shared" si="34"/>
        <v>0</v>
      </c>
    </row>
    <row r="351" spans="1:13" x14ac:dyDescent="0.25">
      <c r="A351" s="20" t="s">
        <v>160</v>
      </c>
      <c r="B351" s="5">
        <v>0</v>
      </c>
      <c r="C351" s="6">
        <v>0</v>
      </c>
      <c r="D351" s="6">
        <v>0</v>
      </c>
      <c r="E351" s="7">
        <f t="shared" si="30"/>
        <v>0</v>
      </c>
      <c r="F351" s="10">
        <v>12</v>
      </c>
      <c r="G351" s="23">
        <v>0</v>
      </c>
      <c r="H351" s="55">
        <f t="shared" si="31"/>
        <v>12</v>
      </c>
      <c r="I351" s="26">
        <f t="shared" si="32"/>
        <v>1</v>
      </c>
      <c r="J351" s="11">
        <v>0</v>
      </c>
      <c r="K351" s="25">
        <v>0</v>
      </c>
      <c r="L351" s="56">
        <f t="shared" si="33"/>
        <v>0</v>
      </c>
      <c r="M351" s="27">
        <f t="shared" si="34"/>
        <v>0</v>
      </c>
    </row>
    <row r="352" spans="1:13" x14ac:dyDescent="0.25">
      <c r="A352" s="20" t="s">
        <v>78</v>
      </c>
      <c r="B352" s="5">
        <v>0</v>
      </c>
      <c r="C352" s="6">
        <v>0</v>
      </c>
      <c r="D352" s="6">
        <v>0</v>
      </c>
      <c r="E352" s="7">
        <f t="shared" si="30"/>
        <v>0</v>
      </c>
      <c r="F352" s="10">
        <v>4</v>
      </c>
      <c r="G352" s="23">
        <v>0</v>
      </c>
      <c r="H352" s="55">
        <f t="shared" si="31"/>
        <v>4</v>
      </c>
      <c r="I352" s="26">
        <f t="shared" si="32"/>
        <v>1</v>
      </c>
      <c r="J352" s="11">
        <v>0</v>
      </c>
      <c r="K352" s="25">
        <v>0</v>
      </c>
      <c r="L352" s="56">
        <f t="shared" si="33"/>
        <v>0</v>
      </c>
      <c r="M352" s="27">
        <f t="shared" si="34"/>
        <v>0</v>
      </c>
    </row>
    <row r="353" spans="1:13" x14ac:dyDescent="0.25">
      <c r="A353" s="22" t="s">
        <v>290</v>
      </c>
      <c r="B353" s="5">
        <v>0</v>
      </c>
      <c r="C353" s="6">
        <v>0</v>
      </c>
      <c r="D353" s="6">
        <v>0</v>
      </c>
      <c r="E353" s="7">
        <f t="shared" si="30"/>
        <v>0</v>
      </c>
      <c r="F353" s="10">
        <v>157</v>
      </c>
      <c r="G353" s="23">
        <v>1</v>
      </c>
      <c r="H353" s="55">
        <f t="shared" si="31"/>
        <v>158</v>
      </c>
      <c r="I353" s="26">
        <f t="shared" si="32"/>
        <v>0.99367088607594933</v>
      </c>
      <c r="J353" s="11">
        <v>38</v>
      </c>
      <c r="K353" s="25">
        <v>0</v>
      </c>
      <c r="L353" s="56">
        <f t="shared" si="33"/>
        <v>38</v>
      </c>
      <c r="M353" s="27">
        <f t="shared" si="34"/>
        <v>1</v>
      </c>
    </row>
    <row r="354" spans="1:13" ht="30" x14ac:dyDescent="0.25">
      <c r="A354" s="22" t="s">
        <v>150</v>
      </c>
      <c r="B354" s="5">
        <v>0</v>
      </c>
      <c r="C354" s="6">
        <v>0</v>
      </c>
      <c r="D354" s="6">
        <v>0</v>
      </c>
      <c r="E354" s="7">
        <f t="shared" si="30"/>
        <v>0</v>
      </c>
      <c r="F354" s="10">
        <v>32</v>
      </c>
      <c r="G354" s="23">
        <v>1</v>
      </c>
      <c r="H354" s="55">
        <f t="shared" si="31"/>
        <v>33</v>
      </c>
      <c r="I354" s="26">
        <f t="shared" si="32"/>
        <v>0.96969696969696972</v>
      </c>
      <c r="J354" s="11">
        <v>0</v>
      </c>
      <c r="K354" s="25">
        <v>0</v>
      </c>
      <c r="L354" s="56">
        <f t="shared" si="33"/>
        <v>0</v>
      </c>
      <c r="M354" s="27">
        <f t="shared" si="34"/>
        <v>0</v>
      </c>
    </row>
    <row r="355" spans="1:13" x14ac:dyDescent="0.25">
      <c r="A355" s="22" t="s">
        <v>87</v>
      </c>
      <c r="B355" s="5">
        <v>0</v>
      </c>
      <c r="C355" s="6">
        <v>0</v>
      </c>
      <c r="D355" s="6">
        <v>0</v>
      </c>
      <c r="E355" s="7">
        <f t="shared" si="30"/>
        <v>0</v>
      </c>
      <c r="F355" s="10">
        <v>527</v>
      </c>
      <c r="G355" s="23">
        <v>19</v>
      </c>
      <c r="H355" s="55">
        <f t="shared" si="31"/>
        <v>546</v>
      </c>
      <c r="I355" s="26">
        <f t="shared" si="32"/>
        <v>0.96520146520146521</v>
      </c>
      <c r="J355" s="11">
        <v>38</v>
      </c>
      <c r="K355" s="25">
        <v>20</v>
      </c>
      <c r="L355" s="56">
        <f t="shared" si="33"/>
        <v>58</v>
      </c>
      <c r="M355" s="27">
        <f t="shared" si="34"/>
        <v>0.65517241379310343</v>
      </c>
    </row>
    <row r="356" spans="1:13" ht="15.75" x14ac:dyDescent="0.25">
      <c r="A356" s="22" t="s">
        <v>218</v>
      </c>
      <c r="B356" s="5">
        <v>0</v>
      </c>
      <c r="C356" s="6">
        <v>0</v>
      </c>
      <c r="D356" s="6">
        <v>0</v>
      </c>
      <c r="E356" s="7">
        <f t="shared" si="30"/>
        <v>0</v>
      </c>
      <c r="F356" s="24">
        <v>24</v>
      </c>
      <c r="G356" s="23">
        <v>1</v>
      </c>
      <c r="H356" s="55">
        <f t="shared" si="31"/>
        <v>25</v>
      </c>
      <c r="I356" s="26">
        <f t="shared" si="32"/>
        <v>0.96</v>
      </c>
      <c r="J356" s="28">
        <v>0</v>
      </c>
      <c r="K356" s="25">
        <v>0</v>
      </c>
      <c r="L356" s="56">
        <f t="shared" si="33"/>
        <v>0</v>
      </c>
      <c r="M356" s="27">
        <f t="shared" si="34"/>
        <v>0</v>
      </c>
    </row>
    <row r="357" spans="1:13" ht="15.75" x14ac:dyDescent="0.25">
      <c r="A357" s="20" t="s">
        <v>140</v>
      </c>
      <c r="B357" s="5">
        <v>0</v>
      </c>
      <c r="C357" s="6">
        <v>0</v>
      </c>
      <c r="D357" s="6">
        <v>0</v>
      </c>
      <c r="E357" s="7">
        <f t="shared" si="30"/>
        <v>0</v>
      </c>
      <c r="F357" s="10">
        <v>1</v>
      </c>
      <c r="G357" s="23">
        <v>1</v>
      </c>
      <c r="H357" s="55">
        <f t="shared" si="31"/>
        <v>2</v>
      </c>
      <c r="I357" s="26">
        <f t="shared" si="32"/>
        <v>0.5</v>
      </c>
      <c r="J357" s="28">
        <v>0</v>
      </c>
      <c r="K357" s="25">
        <v>0</v>
      </c>
      <c r="L357" s="56">
        <f t="shared" si="33"/>
        <v>0</v>
      </c>
      <c r="M357" s="27">
        <f t="shared" si="34"/>
        <v>0</v>
      </c>
    </row>
    <row r="358" spans="1:13" ht="15.75" x14ac:dyDescent="0.25">
      <c r="A358" s="20" t="s">
        <v>337</v>
      </c>
      <c r="B358" s="5">
        <v>0</v>
      </c>
      <c r="C358" s="6">
        <v>0</v>
      </c>
      <c r="D358" s="6">
        <v>0</v>
      </c>
      <c r="E358" s="7">
        <f t="shared" si="30"/>
        <v>0</v>
      </c>
      <c r="F358" s="10">
        <v>1</v>
      </c>
      <c r="G358" s="23">
        <v>2</v>
      </c>
      <c r="H358" s="55">
        <f t="shared" si="31"/>
        <v>3</v>
      </c>
      <c r="I358" s="26">
        <f t="shared" si="32"/>
        <v>0.33333333333333331</v>
      </c>
      <c r="J358" s="28">
        <v>0</v>
      </c>
      <c r="K358" s="25">
        <v>0</v>
      </c>
      <c r="L358" s="56">
        <f t="shared" si="33"/>
        <v>0</v>
      </c>
      <c r="M358" s="27">
        <f t="shared" si="34"/>
        <v>0</v>
      </c>
    </row>
    <row r="359" spans="1:13" ht="15.75" x14ac:dyDescent="0.25">
      <c r="A359" s="22" t="s">
        <v>221</v>
      </c>
      <c r="B359" s="5">
        <v>0</v>
      </c>
      <c r="C359" s="6">
        <v>0</v>
      </c>
      <c r="D359" s="6">
        <v>0</v>
      </c>
      <c r="E359" s="7">
        <f t="shared" si="30"/>
        <v>0</v>
      </c>
      <c r="F359" s="10">
        <v>0</v>
      </c>
      <c r="G359" s="10">
        <v>1</v>
      </c>
      <c r="H359" s="55">
        <f t="shared" si="31"/>
        <v>1</v>
      </c>
      <c r="I359" s="26">
        <f t="shared" si="32"/>
        <v>0</v>
      </c>
      <c r="J359" s="28">
        <v>0</v>
      </c>
      <c r="K359" s="25">
        <v>0</v>
      </c>
      <c r="L359" s="56">
        <f t="shared" si="33"/>
        <v>0</v>
      </c>
      <c r="M359" s="27">
        <f t="shared" si="34"/>
        <v>0</v>
      </c>
    </row>
    <row r="360" spans="1:13" ht="15.75" x14ac:dyDescent="0.25">
      <c r="A360" s="22" t="s">
        <v>298</v>
      </c>
      <c r="B360" s="5">
        <v>0</v>
      </c>
      <c r="C360" s="6">
        <v>0</v>
      </c>
      <c r="D360" s="6">
        <v>0</v>
      </c>
      <c r="E360" s="7">
        <f t="shared" si="30"/>
        <v>0</v>
      </c>
      <c r="F360" s="10">
        <v>0</v>
      </c>
      <c r="G360" s="10">
        <v>1</v>
      </c>
      <c r="H360" s="55">
        <f t="shared" si="31"/>
        <v>1</v>
      </c>
      <c r="I360" s="26">
        <f t="shared" si="32"/>
        <v>0</v>
      </c>
      <c r="J360" s="28">
        <v>0</v>
      </c>
      <c r="K360" s="25">
        <v>0</v>
      </c>
      <c r="L360" s="56">
        <f t="shared" si="33"/>
        <v>0</v>
      </c>
      <c r="M360" s="27">
        <f t="shared" si="34"/>
        <v>0</v>
      </c>
    </row>
    <row r="361" spans="1:13" ht="15.75" x14ac:dyDescent="0.25">
      <c r="A361" s="22" t="s">
        <v>339</v>
      </c>
      <c r="B361" s="5">
        <v>0</v>
      </c>
      <c r="C361" s="6">
        <v>0</v>
      </c>
      <c r="D361" s="6">
        <v>0</v>
      </c>
      <c r="E361" s="7">
        <f t="shared" si="30"/>
        <v>0</v>
      </c>
      <c r="F361" s="10">
        <v>0</v>
      </c>
      <c r="G361" s="10">
        <v>1</v>
      </c>
      <c r="H361" s="55">
        <f t="shared" si="31"/>
        <v>1</v>
      </c>
      <c r="I361" s="26">
        <f t="shared" si="32"/>
        <v>0</v>
      </c>
      <c r="J361" s="28">
        <v>0</v>
      </c>
      <c r="K361" s="25">
        <v>0</v>
      </c>
      <c r="L361" s="56">
        <f t="shared" si="33"/>
        <v>0</v>
      </c>
      <c r="M361" s="27">
        <f t="shared" si="34"/>
        <v>0</v>
      </c>
    </row>
    <row r="362" spans="1:13" ht="15.75" x14ac:dyDescent="0.25">
      <c r="A362" s="22" t="s">
        <v>340</v>
      </c>
      <c r="B362" s="5">
        <v>0</v>
      </c>
      <c r="C362" s="6">
        <v>0</v>
      </c>
      <c r="D362" s="6">
        <v>0</v>
      </c>
      <c r="E362" s="7">
        <f t="shared" si="30"/>
        <v>0</v>
      </c>
      <c r="F362" s="10">
        <v>0</v>
      </c>
      <c r="G362" s="10">
        <v>1</v>
      </c>
      <c r="H362" s="55">
        <f t="shared" si="31"/>
        <v>1</v>
      </c>
      <c r="I362" s="26">
        <f t="shared" si="32"/>
        <v>0</v>
      </c>
      <c r="J362" s="28">
        <v>0</v>
      </c>
      <c r="K362" s="25">
        <v>0</v>
      </c>
      <c r="L362" s="56">
        <f t="shared" si="33"/>
        <v>0</v>
      </c>
      <c r="M362" s="27">
        <f t="shared" si="34"/>
        <v>0</v>
      </c>
    </row>
    <row r="363" spans="1:13" x14ac:dyDescent="0.25">
      <c r="A363" s="22" t="s">
        <v>341</v>
      </c>
      <c r="B363" s="5">
        <v>0</v>
      </c>
      <c r="C363" s="6">
        <v>0</v>
      </c>
      <c r="D363" s="6">
        <v>0</v>
      </c>
      <c r="E363" s="7">
        <f t="shared" si="30"/>
        <v>0</v>
      </c>
      <c r="F363" s="10">
        <v>0</v>
      </c>
      <c r="G363" s="10">
        <v>1</v>
      </c>
      <c r="H363" s="55">
        <f t="shared" si="31"/>
        <v>1</v>
      </c>
      <c r="I363" s="26">
        <f t="shared" si="32"/>
        <v>0</v>
      </c>
      <c r="J363" s="11">
        <v>0</v>
      </c>
      <c r="K363" s="11">
        <v>2</v>
      </c>
      <c r="L363" s="56">
        <f t="shared" si="33"/>
        <v>2</v>
      </c>
      <c r="M363" s="27">
        <f t="shared" si="34"/>
        <v>0</v>
      </c>
    </row>
    <row r="364" spans="1:13" x14ac:dyDescent="0.25">
      <c r="A364" s="22" t="s">
        <v>151</v>
      </c>
      <c r="B364" s="5">
        <v>0</v>
      </c>
      <c r="C364" s="6">
        <v>0</v>
      </c>
      <c r="D364" s="6">
        <v>0</v>
      </c>
      <c r="E364" s="7">
        <f t="shared" si="30"/>
        <v>0</v>
      </c>
      <c r="F364" s="10">
        <v>0</v>
      </c>
      <c r="G364" s="10">
        <v>2</v>
      </c>
      <c r="H364" s="55">
        <f t="shared" si="31"/>
        <v>2</v>
      </c>
      <c r="I364" s="26">
        <f t="shared" si="32"/>
        <v>0</v>
      </c>
      <c r="J364" s="11">
        <v>0</v>
      </c>
      <c r="K364" s="11">
        <v>0</v>
      </c>
      <c r="L364" s="56">
        <f t="shared" si="33"/>
        <v>0</v>
      </c>
      <c r="M364" s="27">
        <f t="shared" si="34"/>
        <v>0</v>
      </c>
    </row>
    <row r="365" spans="1:13" x14ac:dyDescent="0.25">
      <c r="A365" s="16" t="s">
        <v>360</v>
      </c>
      <c r="B365" s="5">
        <v>0</v>
      </c>
      <c r="C365" s="6">
        <v>0</v>
      </c>
      <c r="D365" s="6">
        <v>0</v>
      </c>
      <c r="E365" s="7">
        <f t="shared" si="30"/>
        <v>0</v>
      </c>
      <c r="F365" s="10">
        <v>0</v>
      </c>
      <c r="G365" s="10">
        <v>1</v>
      </c>
      <c r="H365" s="55">
        <f t="shared" si="31"/>
        <v>1</v>
      </c>
      <c r="I365" s="26">
        <f t="shared" si="32"/>
        <v>0</v>
      </c>
      <c r="J365" s="11">
        <v>0</v>
      </c>
      <c r="K365" s="11">
        <v>0</v>
      </c>
      <c r="L365" s="56">
        <f t="shared" si="33"/>
        <v>0</v>
      </c>
      <c r="M365" s="27">
        <f t="shared" si="34"/>
        <v>0</v>
      </c>
    </row>
    <row r="366" spans="1:13" ht="59.25" customHeight="1" x14ac:dyDescent="0.25">
      <c r="A366" s="35" t="s">
        <v>361</v>
      </c>
      <c r="B366" s="32">
        <f>SUM(B4:B365)</f>
        <v>14815</v>
      </c>
      <c r="C366" s="32">
        <f t="shared" ref="C366:D366" si="35">SUM(C4:C365)</f>
        <v>1157</v>
      </c>
      <c r="D366" s="32">
        <f t="shared" si="35"/>
        <v>15972</v>
      </c>
      <c r="E366" s="29">
        <f>B366/D366</f>
        <v>0.92756073127973959</v>
      </c>
      <c r="F366" s="33">
        <f>SUM(F4:F365)</f>
        <v>12824</v>
      </c>
      <c r="G366" s="33">
        <f t="shared" ref="G366:H366" si="36">SUM(G4:G365)</f>
        <v>215</v>
      </c>
      <c r="H366" s="33">
        <f t="shared" si="36"/>
        <v>13039</v>
      </c>
      <c r="I366" s="30">
        <f t="shared" ref="I366" si="37">F366/H366</f>
        <v>0.98351100544520287</v>
      </c>
      <c r="J366" s="34">
        <f>SUM(J4:J365)</f>
        <v>1282</v>
      </c>
      <c r="K366" s="34">
        <f>SUM(K4:K365)</f>
        <v>73</v>
      </c>
      <c r="L366" s="34">
        <f t="shared" ref="L366" si="38">SUM(L4:L365)</f>
        <v>1355</v>
      </c>
      <c r="M366" s="31">
        <f>J366/L366</f>
        <v>0.9461254612546125</v>
      </c>
    </row>
  </sheetData>
  <autoFilter ref="A3:E275">
    <sortState ref="A3:E275">
      <sortCondition descending="1" ref="E2:E275"/>
    </sortState>
  </autoFilter>
  <mergeCells count="4">
    <mergeCell ref="A1:M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9" sqref="B9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367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42" t="s">
        <v>189</v>
      </c>
      <c r="B4" s="58">
        <v>72</v>
      </c>
      <c r="C4" s="58">
        <v>41</v>
      </c>
      <c r="D4" s="58">
        <f t="shared" ref="D4:D10" si="0">B4+C4</f>
        <v>113</v>
      </c>
      <c r="E4" s="53">
        <f t="shared" ref="E4:E10" si="1">IFERROR(B4/D4,0)</f>
        <v>0.63716814159292035</v>
      </c>
    </row>
    <row r="5" spans="1:5" ht="31.5" x14ac:dyDescent="0.25">
      <c r="A5" s="42" t="s">
        <v>194</v>
      </c>
      <c r="B5" s="58">
        <v>3</v>
      </c>
      <c r="C5" s="58">
        <v>2</v>
      </c>
      <c r="D5" s="58">
        <f t="shared" si="0"/>
        <v>5</v>
      </c>
      <c r="E5" s="53">
        <f t="shared" si="1"/>
        <v>0.6</v>
      </c>
    </row>
    <row r="6" spans="1:5" ht="15.75" x14ac:dyDescent="0.25">
      <c r="A6" s="42" t="s">
        <v>187</v>
      </c>
      <c r="B6" s="58">
        <v>1</v>
      </c>
      <c r="C6" s="58">
        <v>1</v>
      </c>
      <c r="D6" s="58">
        <f t="shared" si="0"/>
        <v>2</v>
      </c>
      <c r="E6" s="53">
        <f t="shared" si="1"/>
        <v>0.5</v>
      </c>
    </row>
    <row r="7" spans="1:5" x14ac:dyDescent="0.25">
      <c r="A7" s="43" t="s">
        <v>140</v>
      </c>
      <c r="B7" s="58">
        <v>1</v>
      </c>
      <c r="C7" s="40">
        <v>1</v>
      </c>
      <c r="D7" s="58">
        <f t="shared" si="0"/>
        <v>2</v>
      </c>
      <c r="E7" s="53">
        <f t="shared" si="1"/>
        <v>0.5</v>
      </c>
    </row>
    <row r="8" spans="1:5" x14ac:dyDescent="0.25">
      <c r="A8" s="43" t="s">
        <v>337</v>
      </c>
      <c r="B8" s="58">
        <v>1</v>
      </c>
      <c r="C8" s="40">
        <v>2</v>
      </c>
      <c r="D8" s="58">
        <f t="shared" si="0"/>
        <v>3</v>
      </c>
      <c r="E8" s="53">
        <f t="shared" si="1"/>
        <v>0.33333333333333331</v>
      </c>
    </row>
    <row r="9" spans="1:5" ht="31.5" x14ac:dyDescent="0.25">
      <c r="A9" s="42" t="s">
        <v>64</v>
      </c>
      <c r="B9" s="58">
        <v>7</v>
      </c>
      <c r="C9" s="58">
        <v>88</v>
      </c>
      <c r="D9" s="58">
        <f t="shared" si="0"/>
        <v>95</v>
      </c>
      <c r="E9" s="53">
        <f t="shared" si="1"/>
        <v>7.3684210526315783E-2</v>
      </c>
    </row>
    <row r="10" spans="1:5" ht="27" x14ac:dyDescent="0.25">
      <c r="A10" s="47" t="s">
        <v>361</v>
      </c>
      <c r="B10" s="48">
        <v>1215</v>
      </c>
      <c r="C10" s="48">
        <v>166</v>
      </c>
      <c r="D10" s="48">
        <f t="shared" si="0"/>
        <v>1381</v>
      </c>
      <c r="E10" s="49">
        <f t="shared" si="1"/>
        <v>0.8797972483707458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4" sqref="B4:B16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367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42" t="s">
        <v>175</v>
      </c>
      <c r="B4" s="58">
        <v>0</v>
      </c>
      <c r="C4" s="58">
        <v>4</v>
      </c>
      <c r="D4" s="58">
        <f t="shared" ref="D4:D16" si="0">B4+C4</f>
        <v>4</v>
      </c>
      <c r="E4" s="53">
        <f t="shared" ref="E4:E16" si="1">IFERROR(B4/D4,0)</f>
        <v>0</v>
      </c>
    </row>
    <row r="5" spans="1:5" ht="15.75" x14ac:dyDescent="0.25">
      <c r="A5" s="42" t="s">
        <v>118</v>
      </c>
      <c r="B5" s="58">
        <v>0</v>
      </c>
      <c r="C5" s="58">
        <v>25</v>
      </c>
      <c r="D5" s="58">
        <f t="shared" si="0"/>
        <v>25</v>
      </c>
      <c r="E5" s="53">
        <f t="shared" si="1"/>
        <v>0</v>
      </c>
    </row>
    <row r="6" spans="1:5" ht="15.75" x14ac:dyDescent="0.25">
      <c r="A6" s="42" t="s">
        <v>172</v>
      </c>
      <c r="B6" s="58">
        <v>0</v>
      </c>
      <c r="C6" s="58">
        <v>2</v>
      </c>
      <c r="D6" s="58">
        <f t="shared" si="0"/>
        <v>2</v>
      </c>
      <c r="E6" s="53">
        <f t="shared" si="1"/>
        <v>0</v>
      </c>
    </row>
    <row r="7" spans="1:5" ht="15.75" x14ac:dyDescent="0.25">
      <c r="A7" s="42" t="s">
        <v>53</v>
      </c>
      <c r="B7" s="58">
        <v>0</v>
      </c>
      <c r="C7" s="58">
        <v>3</v>
      </c>
      <c r="D7" s="58">
        <f t="shared" si="0"/>
        <v>3</v>
      </c>
      <c r="E7" s="53">
        <f t="shared" si="1"/>
        <v>0</v>
      </c>
    </row>
    <row r="8" spans="1:5" ht="15.75" x14ac:dyDescent="0.25">
      <c r="A8" s="42" t="s">
        <v>297</v>
      </c>
      <c r="B8" s="58">
        <v>0</v>
      </c>
      <c r="C8" s="58">
        <v>2</v>
      </c>
      <c r="D8" s="58">
        <f t="shared" si="0"/>
        <v>2</v>
      </c>
      <c r="E8" s="53">
        <f t="shared" si="1"/>
        <v>0</v>
      </c>
    </row>
    <row r="9" spans="1:5" ht="15.75" x14ac:dyDescent="0.25">
      <c r="A9" s="42" t="s">
        <v>203</v>
      </c>
      <c r="B9" s="58">
        <v>0</v>
      </c>
      <c r="C9" s="58">
        <v>2</v>
      </c>
      <c r="D9" s="58">
        <f t="shared" si="0"/>
        <v>2</v>
      </c>
      <c r="E9" s="53">
        <f t="shared" si="1"/>
        <v>0</v>
      </c>
    </row>
    <row r="10" spans="1:5" x14ac:dyDescent="0.25">
      <c r="A10" s="50" t="s">
        <v>221</v>
      </c>
      <c r="B10" s="58">
        <v>0</v>
      </c>
      <c r="C10" s="58">
        <v>1</v>
      </c>
      <c r="D10" s="58">
        <f t="shared" si="0"/>
        <v>1</v>
      </c>
      <c r="E10" s="53">
        <f t="shared" si="1"/>
        <v>0</v>
      </c>
    </row>
    <row r="11" spans="1:5" x14ac:dyDescent="0.25">
      <c r="A11" s="50" t="s">
        <v>298</v>
      </c>
      <c r="B11" s="58">
        <v>0</v>
      </c>
      <c r="C11" s="58">
        <v>1</v>
      </c>
      <c r="D11" s="58">
        <f t="shared" si="0"/>
        <v>1</v>
      </c>
      <c r="E11" s="53">
        <f t="shared" si="1"/>
        <v>0</v>
      </c>
    </row>
    <row r="12" spans="1:5" x14ac:dyDescent="0.25">
      <c r="A12" s="50" t="s">
        <v>339</v>
      </c>
      <c r="B12" s="58">
        <v>0</v>
      </c>
      <c r="C12" s="58">
        <v>1</v>
      </c>
      <c r="D12" s="58">
        <f t="shared" si="0"/>
        <v>1</v>
      </c>
      <c r="E12" s="53">
        <f t="shared" si="1"/>
        <v>0</v>
      </c>
    </row>
    <row r="13" spans="1:5" x14ac:dyDescent="0.25">
      <c r="A13" s="50" t="s">
        <v>340</v>
      </c>
      <c r="B13" s="58">
        <v>0</v>
      </c>
      <c r="C13" s="58">
        <v>1</v>
      </c>
      <c r="D13" s="58">
        <f t="shared" si="0"/>
        <v>1</v>
      </c>
      <c r="E13" s="53">
        <f t="shared" si="1"/>
        <v>0</v>
      </c>
    </row>
    <row r="14" spans="1:5" x14ac:dyDescent="0.25">
      <c r="A14" s="50" t="s">
        <v>341</v>
      </c>
      <c r="B14" s="58">
        <v>0</v>
      </c>
      <c r="C14" s="58">
        <v>1</v>
      </c>
      <c r="D14" s="58">
        <f t="shared" si="0"/>
        <v>1</v>
      </c>
      <c r="E14" s="53">
        <f t="shared" si="1"/>
        <v>0</v>
      </c>
    </row>
    <row r="15" spans="1:5" x14ac:dyDescent="0.25">
      <c r="A15" s="50" t="s">
        <v>151</v>
      </c>
      <c r="B15" s="58">
        <v>0</v>
      </c>
      <c r="C15" s="58">
        <v>2</v>
      </c>
      <c r="D15" s="58">
        <f t="shared" si="0"/>
        <v>2</v>
      </c>
      <c r="E15" s="53">
        <f t="shared" si="1"/>
        <v>0</v>
      </c>
    </row>
    <row r="16" spans="1:5" ht="59.25" customHeight="1" x14ac:dyDescent="0.25">
      <c r="A16" s="51" t="s">
        <v>360</v>
      </c>
      <c r="B16" s="58">
        <v>0</v>
      </c>
      <c r="C16" s="58">
        <v>1</v>
      </c>
      <c r="D16" s="58">
        <f t="shared" si="0"/>
        <v>1</v>
      </c>
      <c r="E16" s="53">
        <f t="shared" si="1"/>
        <v>0</v>
      </c>
    </row>
    <row r="17" spans="1:5" ht="48.75" customHeight="1" x14ac:dyDescent="0.25">
      <c r="A17" s="47" t="s">
        <v>361</v>
      </c>
      <c r="B17" s="48">
        <f>SUM(B1:B3)</f>
        <v>0</v>
      </c>
      <c r="C17" s="58">
        <v>46</v>
      </c>
      <c r="D17" s="48">
        <f>SUM(D1:D3)</f>
        <v>0</v>
      </c>
      <c r="E17" s="49">
        <v>0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67" workbookViewId="0">
      <selection activeCell="A9" sqref="A9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368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99" t="s">
        <v>166</v>
      </c>
      <c r="B4" s="58">
        <v>3</v>
      </c>
      <c r="C4" s="58">
        <v>0</v>
      </c>
      <c r="D4" s="58">
        <f t="shared" ref="D4:D35" si="0">B4+C4</f>
        <v>3</v>
      </c>
      <c r="E4" s="53">
        <f t="shared" ref="E4:E35" si="1">IFERROR(B4/D4,0)</f>
        <v>1</v>
      </c>
    </row>
    <row r="5" spans="1:5" ht="31.5" x14ac:dyDescent="0.25">
      <c r="A5" s="100" t="s">
        <v>59</v>
      </c>
      <c r="B5" s="58">
        <v>4</v>
      </c>
      <c r="C5" s="58">
        <v>0</v>
      </c>
      <c r="D5" s="58">
        <f t="shared" si="0"/>
        <v>4</v>
      </c>
      <c r="E5" s="53">
        <f t="shared" si="1"/>
        <v>1</v>
      </c>
    </row>
    <row r="6" spans="1:5" ht="31.5" x14ac:dyDescent="0.25">
      <c r="A6" s="100" t="s">
        <v>4</v>
      </c>
      <c r="B6" s="58">
        <v>3</v>
      </c>
      <c r="C6" s="58">
        <v>0</v>
      </c>
      <c r="D6" s="58">
        <f t="shared" si="0"/>
        <v>3</v>
      </c>
      <c r="E6" s="53">
        <f t="shared" si="1"/>
        <v>1</v>
      </c>
    </row>
    <row r="7" spans="1:5" ht="15.75" x14ac:dyDescent="0.25">
      <c r="A7" s="99" t="s">
        <v>99</v>
      </c>
      <c r="B7" s="58">
        <v>9</v>
      </c>
      <c r="C7" s="58">
        <v>0</v>
      </c>
      <c r="D7" s="58">
        <f t="shared" si="0"/>
        <v>9</v>
      </c>
      <c r="E7" s="53">
        <f t="shared" si="1"/>
        <v>1</v>
      </c>
    </row>
    <row r="8" spans="1:5" ht="15.75" x14ac:dyDescent="0.25">
      <c r="A8" s="99" t="s">
        <v>155</v>
      </c>
      <c r="B8" s="58">
        <v>3</v>
      </c>
      <c r="C8" s="58">
        <v>0</v>
      </c>
      <c r="D8" s="58">
        <f t="shared" si="0"/>
        <v>3</v>
      </c>
      <c r="E8" s="53">
        <f t="shared" si="1"/>
        <v>1</v>
      </c>
    </row>
    <row r="9" spans="1:5" ht="31.5" x14ac:dyDescent="0.25">
      <c r="A9" s="100" t="s">
        <v>26</v>
      </c>
      <c r="B9" s="58">
        <v>62</v>
      </c>
      <c r="C9" s="58">
        <v>0</v>
      </c>
      <c r="D9" s="58">
        <f t="shared" si="0"/>
        <v>62</v>
      </c>
      <c r="E9" s="53">
        <f t="shared" si="1"/>
        <v>1</v>
      </c>
    </row>
    <row r="10" spans="1:5" ht="31.5" x14ac:dyDescent="0.25">
      <c r="A10" s="100" t="s">
        <v>7</v>
      </c>
      <c r="B10" s="58">
        <v>34</v>
      </c>
      <c r="C10" s="58">
        <v>0</v>
      </c>
      <c r="D10" s="58">
        <f t="shared" si="0"/>
        <v>34</v>
      </c>
      <c r="E10" s="53">
        <f t="shared" si="1"/>
        <v>1</v>
      </c>
    </row>
    <row r="11" spans="1:5" ht="15.75" x14ac:dyDescent="0.25">
      <c r="A11" s="100" t="s">
        <v>93</v>
      </c>
      <c r="B11" s="58">
        <v>31</v>
      </c>
      <c r="C11" s="58">
        <v>0</v>
      </c>
      <c r="D11" s="58">
        <f t="shared" si="0"/>
        <v>31</v>
      </c>
      <c r="E11" s="53">
        <f t="shared" si="1"/>
        <v>1</v>
      </c>
    </row>
    <row r="12" spans="1:5" ht="15.75" x14ac:dyDescent="0.25">
      <c r="A12" s="100" t="s">
        <v>233</v>
      </c>
      <c r="B12" s="58">
        <v>6</v>
      </c>
      <c r="C12" s="58">
        <v>0</v>
      </c>
      <c r="D12" s="58">
        <f t="shared" si="0"/>
        <v>6</v>
      </c>
      <c r="E12" s="53">
        <f t="shared" si="1"/>
        <v>1</v>
      </c>
    </row>
    <row r="13" spans="1:5" ht="15.75" x14ac:dyDescent="0.25">
      <c r="A13" s="100" t="s">
        <v>70</v>
      </c>
      <c r="B13" s="58">
        <v>1</v>
      </c>
      <c r="C13" s="58">
        <v>0</v>
      </c>
      <c r="D13" s="58">
        <f t="shared" si="0"/>
        <v>1</v>
      </c>
      <c r="E13" s="53">
        <f t="shared" si="1"/>
        <v>1</v>
      </c>
    </row>
    <row r="14" spans="1:5" ht="31.5" x14ac:dyDescent="0.25">
      <c r="A14" s="100" t="s">
        <v>212</v>
      </c>
      <c r="B14" s="58">
        <v>10</v>
      </c>
      <c r="C14" s="58">
        <v>0</v>
      </c>
      <c r="D14" s="58">
        <f t="shared" si="0"/>
        <v>10</v>
      </c>
      <c r="E14" s="53">
        <f t="shared" si="1"/>
        <v>1</v>
      </c>
    </row>
    <row r="15" spans="1:5" ht="15.75" x14ac:dyDescent="0.25">
      <c r="A15" s="100" t="s">
        <v>12</v>
      </c>
      <c r="B15" s="58">
        <v>16</v>
      </c>
      <c r="C15" s="58">
        <v>0</v>
      </c>
      <c r="D15" s="58">
        <f t="shared" si="0"/>
        <v>16</v>
      </c>
      <c r="E15" s="53">
        <f t="shared" si="1"/>
        <v>1</v>
      </c>
    </row>
    <row r="16" spans="1:5" ht="15.75" x14ac:dyDescent="0.25">
      <c r="A16" s="100" t="s">
        <v>193</v>
      </c>
      <c r="B16" s="58">
        <v>1</v>
      </c>
      <c r="C16" s="58">
        <v>0</v>
      </c>
      <c r="D16" s="58">
        <f t="shared" si="0"/>
        <v>1</v>
      </c>
      <c r="E16" s="53">
        <f t="shared" si="1"/>
        <v>1</v>
      </c>
    </row>
    <row r="17" spans="1:5" ht="15.75" x14ac:dyDescent="0.25">
      <c r="A17" s="100" t="s">
        <v>49</v>
      </c>
      <c r="B17" s="58">
        <v>3</v>
      </c>
      <c r="C17" s="58">
        <v>0</v>
      </c>
      <c r="D17" s="58">
        <f t="shared" si="0"/>
        <v>3</v>
      </c>
      <c r="E17" s="53">
        <f t="shared" si="1"/>
        <v>1</v>
      </c>
    </row>
    <row r="18" spans="1:5" ht="15.75" x14ac:dyDescent="0.25">
      <c r="A18" s="99" t="s">
        <v>76</v>
      </c>
      <c r="B18" s="58">
        <v>4</v>
      </c>
      <c r="C18" s="58">
        <v>0</v>
      </c>
      <c r="D18" s="58">
        <f t="shared" si="0"/>
        <v>4</v>
      </c>
      <c r="E18" s="53">
        <f t="shared" si="1"/>
        <v>1</v>
      </c>
    </row>
    <row r="19" spans="1:5" ht="15.75" x14ac:dyDescent="0.25">
      <c r="A19" s="99" t="s">
        <v>112</v>
      </c>
      <c r="B19" s="58">
        <v>4</v>
      </c>
      <c r="C19" s="58">
        <v>0</v>
      </c>
      <c r="D19" s="58">
        <f t="shared" si="0"/>
        <v>4</v>
      </c>
      <c r="E19" s="53">
        <f t="shared" si="1"/>
        <v>1</v>
      </c>
    </row>
    <row r="20" spans="1:5" ht="15.75" x14ac:dyDescent="0.25">
      <c r="A20" s="99" t="s">
        <v>146</v>
      </c>
      <c r="B20" s="58">
        <v>5</v>
      </c>
      <c r="C20" s="58">
        <v>0</v>
      </c>
      <c r="D20" s="58">
        <f t="shared" si="0"/>
        <v>5</v>
      </c>
      <c r="E20" s="53">
        <f t="shared" si="1"/>
        <v>1</v>
      </c>
    </row>
    <row r="21" spans="1:5" ht="15.75" x14ac:dyDescent="0.25">
      <c r="A21" s="99" t="s">
        <v>92</v>
      </c>
      <c r="B21" s="58">
        <v>4</v>
      </c>
      <c r="C21" s="58">
        <v>0</v>
      </c>
      <c r="D21" s="58">
        <f t="shared" si="0"/>
        <v>4</v>
      </c>
      <c r="E21" s="53">
        <f t="shared" si="1"/>
        <v>1</v>
      </c>
    </row>
    <row r="22" spans="1:5" ht="15.75" x14ac:dyDescent="0.25">
      <c r="A22" s="100" t="s">
        <v>62</v>
      </c>
      <c r="B22" s="58">
        <v>2</v>
      </c>
      <c r="C22" s="58">
        <v>0</v>
      </c>
      <c r="D22" s="58">
        <f t="shared" si="0"/>
        <v>2</v>
      </c>
      <c r="E22" s="53">
        <f t="shared" si="1"/>
        <v>1</v>
      </c>
    </row>
    <row r="23" spans="1:5" ht="15.75" x14ac:dyDescent="0.25">
      <c r="A23" s="100" t="s">
        <v>243</v>
      </c>
      <c r="B23" s="58">
        <v>11</v>
      </c>
      <c r="C23" s="58">
        <v>0</v>
      </c>
      <c r="D23" s="58">
        <f t="shared" si="0"/>
        <v>11</v>
      </c>
      <c r="E23" s="53">
        <f t="shared" si="1"/>
        <v>1</v>
      </c>
    </row>
    <row r="24" spans="1:5" ht="15.75" x14ac:dyDescent="0.25">
      <c r="A24" s="100" t="s">
        <v>35</v>
      </c>
      <c r="B24" s="58">
        <v>2</v>
      </c>
      <c r="C24" s="58">
        <v>0</v>
      </c>
      <c r="D24" s="58">
        <f t="shared" si="0"/>
        <v>2</v>
      </c>
      <c r="E24" s="53">
        <f t="shared" si="1"/>
        <v>1</v>
      </c>
    </row>
    <row r="25" spans="1:5" ht="15.75" x14ac:dyDescent="0.25">
      <c r="A25" s="100" t="s">
        <v>246</v>
      </c>
      <c r="B25" s="58">
        <v>1</v>
      </c>
      <c r="C25" s="58">
        <v>0</v>
      </c>
      <c r="D25" s="58">
        <f t="shared" si="0"/>
        <v>1</v>
      </c>
      <c r="E25" s="53">
        <f t="shared" si="1"/>
        <v>1</v>
      </c>
    </row>
    <row r="26" spans="1:5" ht="15.75" x14ac:dyDescent="0.25">
      <c r="A26" s="100" t="s">
        <v>207</v>
      </c>
      <c r="B26" s="58">
        <v>3</v>
      </c>
      <c r="C26" s="58">
        <v>0</v>
      </c>
      <c r="D26" s="58">
        <f t="shared" si="0"/>
        <v>3</v>
      </c>
      <c r="E26" s="53">
        <f t="shared" si="1"/>
        <v>1</v>
      </c>
    </row>
    <row r="27" spans="1:5" ht="15.75" x14ac:dyDescent="0.25">
      <c r="A27" s="100" t="s">
        <v>100</v>
      </c>
      <c r="B27" s="58">
        <v>1</v>
      </c>
      <c r="C27" s="58">
        <v>0</v>
      </c>
      <c r="D27" s="58">
        <f t="shared" si="0"/>
        <v>1</v>
      </c>
      <c r="E27" s="53">
        <f t="shared" si="1"/>
        <v>1</v>
      </c>
    </row>
    <row r="28" spans="1:5" ht="15.75" x14ac:dyDescent="0.25">
      <c r="A28" s="100" t="s">
        <v>52</v>
      </c>
      <c r="B28" s="58">
        <v>6</v>
      </c>
      <c r="C28" s="58">
        <v>0</v>
      </c>
      <c r="D28" s="58">
        <f t="shared" si="0"/>
        <v>6</v>
      </c>
      <c r="E28" s="53">
        <f t="shared" si="1"/>
        <v>1</v>
      </c>
    </row>
    <row r="29" spans="1:5" ht="15.75" x14ac:dyDescent="0.25">
      <c r="A29" s="100" t="s">
        <v>71</v>
      </c>
      <c r="B29" s="58">
        <v>1</v>
      </c>
      <c r="C29" s="58">
        <v>0</v>
      </c>
      <c r="D29" s="58">
        <f t="shared" si="0"/>
        <v>1</v>
      </c>
      <c r="E29" s="53">
        <f t="shared" si="1"/>
        <v>1</v>
      </c>
    </row>
    <row r="30" spans="1:5" ht="15.75" x14ac:dyDescent="0.25">
      <c r="A30" s="100" t="s">
        <v>120</v>
      </c>
      <c r="B30" s="58">
        <v>4</v>
      </c>
      <c r="C30" s="58">
        <v>0</v>
      </c>
      <c r="D30" s="58">
        <f t="shared" si="0"/>
        <v>4</v>
      </c>
      <c r="E30" s="53">
        <f t="shared" si="1"/>
        <v>1</v>
      </c>
    </row>
    <row r="31" spans="1:5" ht="15.75" x14ac:dyDescent="0.25">
      <c r="A31" s="100" t="s">
        <v>25</v>
      </c>
      <c r="B31" s="58">
        <v>3</v>
      </c>
      <c r="C31" s="58">
        <v>0</v>
      </c>
      <c r="D31" s="58">
        <f t="shared" si="0"/>
        <v>3</v>
      </c>
      <c r="E31" s="53">
        <f t="shared" si="1"/>
        <v>1</v>
      </c>
    </row>
    <row r="32" spans="1:5" ht="15.75" x14ac:dyDescent="0.25">
      <c r="A32" s="100" t="s">
        <v>177</v>
      </c>
      <c r="B32" s="58">
        <v>1</v>
      </c>
      <c r="C32" s="58">
        <v>0</v>
      </c>
      <c r="D32" s="58">
        <f t="shared" si="0"/>
        <v>1</v>
      </c>
      <c r="E32" s="53">
        <f t="shared" si="1"/>
        <v>1</v>
      </c>
    </row>
    <row r="33" spans="1:5" ht="15.75" x14ac:dyDescent="0.25">
      <c r="A33" s="100" t="s">
        <v>170</v>
      </c>
      <c r="B33" s="58">
        <v>3</v>
      </c>
      <c r="C33" s="58">
        <v>0</v>
      </c>
      <c r="D33" s="58">
        <f t="shared" si="0"/>
        <v>3</v>
      </c>
      <c r="E33" s="53">
        <f t="shared" si="1"/>
        <v>1</v>
      </c>
    </row>
    <row r="34" spans="1:5" ht="15.75" x14ac:dyDescent="0.25">
      <c r="A34" s="100" t="s">
        <v>165</v>
      </c>
      <c r="B34" s="58">
        <v>1</v>
      </c>
      <c r="C34" s="58">
        <v>0</v>
      </c>
      <c r="D34" s="58">
        <f t="shared" si="0"/>
        <v>1</v>
      </c>
      <c r="E34" s="53">
        <f t="shared" si="1"/>
        <v>1</v>
      </c>
    </row>
    <row r="35" spans="1:5" ht="15.75" x14ac:dyDescent="0.25">
      <c r="A35" s="100" t="s">
        <v>252</v>
      </c>
      <c r="B35" s="58">
        <v>4</v>
      </c>
      <c r="C35" s="58">
        <v>0</v>
      </c>
      <c r="D35" s="58">
        <f t="shared" si="0"/>
        <v>4</v>
      </c>
      <c r="E35" s="53">
        <f t="shared" si="1"/>
        <v>1</v>
      </c>
    </row>
    <row r="36" spans="1:5" ht="15.75" x14ac:dyDescent="0.25">
      <c r="A36" s="100" t="s">
        <v>68</v>
      </c>
      <c r="B36" s="58">
        <v>11</v>
      </c>
      <c r="C36" s="58">
        <v>0</v>
      </c>
      <c r="D36" s="58">
        <f t="shared" ref="D36:D67" si="2">B36+C36</f>
        <v>11</v>
      </c>
      <c r="E36" s="53">
        <f t="shared" ref="E36:E67" si="3">IFERROR(B36/D36,0)</f>
        <v>1</v>
      </c>
    </row>
    <row r="37" spans="1:5" ht="15.75" x14ac:dyDescent="0.25">
      <c r="A37" s="100" t="s">
        <v>83</v>
      </c>
      <c r="B37" s="58">
        <v>2</v>
      </c>
      <c r="C37" s="58">
        <v>0</v>
      </c>
      <c r="D37" s="58">
        <f t="shared" si="2"/>
        <v>2</v>
      </c>
      <c r="E37" s="53">
        <f t="shared" si="3"/>
        <v>1</v>
      </c>
    </row>
    <row r="38" spans="1:5" x14ac:dyDescent="0.25">
      <c r="A38" s="101" t="s">
        <v>311</v>
      </c>
      <c r="B38" s="58">
        <v>5</v>
      </c>
      <c r="C38" s="58">
        <v>0</v>
      </c>
      <c r="D38" s="58">
        <f t="shared" si="2"/>
        <v>5</v>
      </c>
      <c r="E38" s="53">
        <f t="shared" si="3"/>
        <v>1</v>
      </c>
    </row>
    <row r="39" spans="1:5" ht="15.75" x14ac:dyDescent="0.25">
      <c r="A39" s="100" t="s">
        <v>41</v>
      </c>
      <c r="B39" s="58">
        <v>1</v>
      </c>
      <c r="C39" s="58">
        <v>0</v>
      </c>
      <c r="D39" s="58">
        <f t="shared" si="2"/>
        <v>1</v>
      </c>
      <c r="E39" s="53">
        <f t="shared" si="3"/>
        <v>1</v>
      </c>
    </row>
    <row r="40" spans="1:5" x14ac:dyDescent="0.25">
      <c r="A40" s="101" t="s">
        <v>307</v>
      </c>
      <c r="B40" s="58">
        <v>22</v>
      </c>
      <c r="C40" s="58">
        <v>0</v>
      </c>
      <c r="D40" s="58">
        <f t="shared" si="2"/>
        <v>22</v>
      </c>
      <c r="E40" s="53">
        <f t="shared" si="3"/>
        <v>1</v>
      </c>
    </row>
    <row r="41" spans="1:5" x14ac:dyDescent="0.25">
      <c r="A41" s="101" t="s">
        <v>115</v>
      </c>
      <c r="B41" s="58">
        <v>1</v>
      </c>
      <c r="C41" s="58">
        <v>0</v>
      </c>
      <c r="D41" s="58">
        <f t="shared" si="2"/>
        <v>1</v>
      </c>
      <c r="E41" s="53">
        <f t="shared" si="3"/>
        <v>1</v>
      </c>
    </row>
    <row r="42" spans="1:5" x14ac:dyDescent="0.25">
      <c r="A42" s="101" t="s">
        <v>148</v>
      </c>
      <c r="B42" s="58">
        <v>27</v>
      </c>
      <c r="C42" s="58">
        <v>0</v>
      </c>
      <c r="D42" s="58">
        <f t="shared" si="2"/>
        <v>27</v>
      </c>
      <c r="E42" s="53">
        <f t="shared" si="3"/>
        <v>1</v>
      </c>
    </row>
    <row r="43" spans="1:5" x14ac:dyDescent="0.25">
      <c r="A43" s="101" t="s">
        <v>104</v>
      </c>
      <c r="B43" s="58">
        <v>1</v>
      </c>
      <c r="C43" s="58">
        <v>0</v>
      </c>
      <c r="D43" s="58">
        <f t="shared" si="2"/>
        <v>1</v>
      </c>
      <c r="E43" s="53">
        <f t="shared" si="3"/>
        <v>1</v>
      </c>
    </row>
    <row r="44" spans="1:5" x14ac:dyDescent="0.25">
      <c r="A44" s="101" t="s">
        <v>314</v>
      </c>
      <c r="B44" s="58">
        <v>2</v>
      </c>
      <c r="C44" s="58">
        <v>0</v>
      </c>
      <c r="D44" s="58">
        <f t="shared" si="2"/>
        <v>2</v>
      </c>
      <c r="E44" s="53">
        <f t="shared" si="3"/>
        <v>1</v>
      </c>
    </row>
    <row r="45" spans="1:5" ht="15.75" x14ac:dyDescent="0.25">
      <c r="A45" s="100" t="s">
        <v>67</v>
      </c>
      <c r="B45" s="58">
        <v>2</v>
      </c>
      <c r="C45" s="58">
        <v>0</v>
      </c>
      <c r="D45" s="58">
        <f t="shared" si="2"/>
        <v>2</v>
      </c>
      <c r="E45" s="53">
        <f t="shared" si="3"/>
        <v>1</v>
      </c>
    </row>
    <row r="46" spans="1:5" ht="15.75" x14ac:dyDescent="0.25">
      <c r="A46" s="100" t="s">
        <v>335</v>
      </c>
      <c r="B46" s="58">
        <v>1</v>
      </c>
      <c r="C46" s="58">
        <v>0</v>
      </c>
      <c r="D46" s="58">
        <f t="shared" si="2"/>
        <v>1</v>
      </c>
      <c r="E46" s="53">
        <f t="shared" si="3"/>
        <v>1</v>
      </c>
    </row>
    <row r="47" spans="1:5" ht="15.75" x14ac:dyDescent="0.25">
      <c r="A47" s="100" t="s">
        <v>96</v>
      </c>
      <c r="B47" s="58">
        <v>1</v>
      </c>
      <c r="C47" s="58">
        <v>0</v>
      </c>
      <c r="D47" s="58">
        <f t="shared" si="2"/>
        <v>1</v>
      </c>
      <c r="E47" s="53">
        <f t="shared" si="3"/>
        <v>1</v>
      </c>
    </row>
    <row r="48" spans="1:5" ht="15.75" x14ac:dyDescent="0.25">
      <c r="A48" s="100" t="s">
        <v>3</v>
      </c>
      <c r="B48" s="58">
        <v>5</v>
      </c>
      <c r="C48" s="58">
        <v>0</v>
      </c>
      <c r="D48" s="58">
        <f t="shared" si="2"/>
        <v>5</v>
      </c>
      <c r="E48" s="53">
        <f t="shared" si="3"/>
        <v>1</v>
      </c>
    </row>
    <row r="49" spans="1:5" ht="15.75" x14ac:dyDescent="0.25">
      <c r="A49" s="100" t="s">
        <v>50</v>
      </c>
      <c r="B49" s="58">
        <v>310</v>
      </c>
      <c r="C49" s="58">
        <v>0</v>
      </c>
      <c r="D49" s="58">
        <f t="shared" si="2"/>
        <v>310</v>
      </c>
      <c r="E49" s="53">
        <f t="shared" si="3"/>
        <v>1</v>
      </c>
    </row>
    <row r="50" spans="1:5" ht="15.75" x14ac:dyDescent="0.25">
      <c r="A50" s="100" t="s">
        <v>58</v>
      </c>
      <c r="B50" s="58">
        <v>201</v>
      </c>
      <c r="C50" s="58">
        <v>0</v>
      </c>
      <c r="D50" s="58">
        <f t="shared" si="2"/>
        <v>201</v>
      </c>
      <c r="E50" s="53">
        <f t="shared" si="3"/>
        <v>1</v>
      </c>
    </row>
    <row r="51" spans="1:5" ht="15.75" x14ac:dyDescent="0.25">
      <c r="A51" s="100" t="s">
        <v>55</v>
      </c>
      <c r="B51" s="58">
        <v>9</v>
      </c>
      <c r="C51" s="58">
        <v>0</v>
      </c>
      <c r="D51" s="58">
        <f t="shared" si="2"/>
        <v>9</v>
      </c>
      <c r="E51" s="53">
        <f t="shared" si="3"/>
        <v>1</v>
      </c>
    </row>
    <row r="52" spans="1:5" ht="15.75" x14ac:dyDescent="0.25">
      <c r="A52" s="100" t="s">
        <v>37</v>
      </c>
      <c r="B52" s="58">
        <v>2</v>
      </c>
      <c r="C52" s="58">
        <v>0</v>
      </c>
      <c r="D52" s="58">
        <f t="shared" si="2"/>
        <v>2</v>
      </c>
      <c r="E52" s="53">
        <f t="shared" si="3"/>
        <v>1</v>
      </c>
    </row>
    <row r="53" spans="1:5" ht="15.75" x14ac:dyDescent="0.25">
      <c r="A53" s="100" t="s">
        <v>98</v>
      </c>
      <c r="B53" s="58">
        <v>1</v>
      </c>
      <c r="C53" s="58">
        <v>0</v>
      </c>
      <c r="D53" s="58">
        <f t="shared" si="2"/>
        <v>1</v>
      </c>
      <c r="E53" s="53">
        <f t="shared" si="3"/>
        <v>1</v>
      </c>
    </row>
    <row r="54" spans="1:5" ht="15.75" x14ac:dyDescent="0.25">
      <c r="A54" s="100" t="s">
        <v>329</v>
      </c>
      <c r="B54" s="58">
        <v>2</v>
      </c>
      <c r="C54" s="58">
        <v>0</v>
      </c>
      <c r="D54" s="58">
        <f t="shared" si="2"/>
        <v>2</v>
      </c>
      <c r="E54" s="53">
        <f t="shared" si="3"/>
        <v>1</v>
      </c>
    </row>
    <row r="55" spans="1:5" ht="15.75" x14ac:dyDescent="0.25">
      <c r="A55" s="100" t="s">
        <v>5</v>
      </c>
      <c r="B55" s="58">
        <v>47</v>
      </c>
      <c r="C55" s="58">
        <v>0</v>
      </c>
      <c r="D55" s="58">
        <f t="shared" si="2"/>
        <v>47</v>
      </c>
      <c r="E55" s="53">
        <f t="shared" si="3"/>
        <v>1</v>
      </c>
    </row>
    <row r="56" spans="1:5" ht="31.5" x14ac:dyDescent="0.25">
      <c r="A56" s="100" t="s">
        <v>90</v>
      </c>
      <c r="B56" s="58">
        <v>7</v>
      </c>
      <c r="C56" s="58">
        <v>0</v>
      </c>
      <c r="D56" s="58">
        <f t="shared" si="2"/>
        <v>7</v>
      </c>
      <c r="E56" s="53">
        <f t="shared" si="3"/>
        <v>1</v>
      </c>
    </row>
    <row r="57" spans="1:5" ht="15.75" x14ac:dyDescent="0.25">
      <c r="A57" s="100" t="s">
        <v>56</v>
      </c>
      <c r="B57" s="58">
        <v>2</v>
      </c>
      <c r="C57" s="58">
        <v>0</v>
      </c>
      <c r="D57" s="58">
        <f t="shared" si="2"/>
        <v>2</v>
      </c>
      <c r="E57" s="53">
        <f t="shared" si="3"/>
        <v>1</v>
      </c>
    </row>
    <row r="58" spans="1:5" ht="31.5" x14ac:dyDescent="0.25">
      <c r="A58" s="100" t="s">
        <v>88</v>
      </c>
      <c r="B58" s="58">
        <v>6</v>
      </c>
      <c r="C58" s="58">
        <v>0</v>
      </c>
      <c r="D58" s="58">
        <f t="shared" si="2"/>
        <v>6</v>
      </c>
      <c r="E58" s="53">
        <f t="shared" si="3"/>
        <v>1</v>
      </c>
    </row>
    <row r="59" spans="1:5" ht="15.75" x14ac:dyDescent="0.25">
      <c r="A59" s="100" t="s">
        <v>6</v>
      </c>
      <c r="B59" s="58">
        <v>46</v>
      </c>
      <c r="C59" s="58">
        <v>0</v>
      </c>
      <c r="D59" s="58">
        <f t="shared" si="2"/>
        <v>46</v>
      </c>
      <c r="E59" s="53">
        <f t="shared" si="3"/>
        <v>1</v>
      </c>
    </row>
    <row r="60" spans="1:5" ht="15.75" x14ac:dyDescent="0.25">
      <c r="A60" s="100" t="s">
        <v>128</v>
      </c>
      <c r="B60" s="58">
        <v>5</v>
      </c>
      <c r="C60" s="58">
        <v>0</v>
      </c>
      <c r="D60" s="58">
        <f t="shared" si="2"/>
        <v>5</v>
      </c>
      <c r="E60" s="53">
        <f t="shared" si="3"/>
        <v>1</v>
      </c>
    </row>
    <row r="61" spans="1:5" ht="15.75" x14ac:dyDescent="0.25">
      <c r="A61" s="100" t="s">
        <v>142</v>
      </c>
      <c r="B61" s="58">
        <v>4</v>
      </c>
      <c r="C61" s="58">
        <v>0</v>
      </c>
      <c r="D61" s="58">
        <f t="shared" si="2"/>
        <v>4</v>
      </c>
      <c r="E61" s="53">
        <f t="shared" si="3"/>
        <v>1</v>
      </c>
    </row>
    <row r="62" spans="1:5" x14ac:dyDescent="0.25">
      <c r="A62" s="102" t="s">
        <v>223</v>
      </c>
      <c r="B62" s="58">
        <v>5</v>
      </c>
      <c r="C62" s="40">
        <v>0</v>
      </c>
      <c r="D62" s="58">
        <f t="shared" si="2"/>
        <v>5</v>
      </c>
      <c r="E62" s="53">
        <f t="shared" si="3"/>
        <v>1</v>
      </c>
    </row>
    <row r="63" spans="1:5" x14ac:dyDescent="0.25">
      <c r="A63" s="102" t="s">
        <v>107</v>
      </c>
      <c r="B63" s="58">
        <v>5</v>
      </c>
      <c r="C63" s="40">
        <v>0</v>
      </c>
      <c r="D63" s="58">
        <f t="shared" si="2"/>
        <v>5</v>
      </c>
      <c r="E63" s="53">
        <f t="shared" si="3"/>
        <v>1</v>
      </c>
    </row>
    <row r="64" spans="1:5" ht="30" x14ac:dyDescent="0.25">
      <c r="A64" s="102" t="s">
        <v>89</v>
      </c>
      <c r="B64" s="58">
        <v>36</v>
      </c>
      <c r="C64" s="40">
        <v>0</v>
      </c>
      <c r="D64" s="58">
        <f t="shared" si="2"/>
        <v>36</v>
      </c>
      <c r="E64" s="53">
        <f t="shared" si="3"/>
        <v>1</v>
      </c>
    </row>
    <row r="65" spans="1:5" x14ac:dyDescent="0.25">
      <c r="A65" s="102" t="s">
        <v>292</v>
      </c>
      <c r="B65" s="58">
        <v>15</v>
      </c>
      <c r="C65" s="40">
        <v>0</v>
      </c>
      <c r="D65" s="58">
        <f t="shared" si="2"/>
        <v>15</v>
      </c>
      <c r="E65" s="53">
        <f t="shared" si="3"/>
        <v>1</v>
      </c>
    </row>
    <row r="66" spans="1:5" ht="30" x14ac:dyDescent="0.25">
      <c r="A66" s="102" t="s">
        <v>215</v>
      </c>
      <c r="B66" s="58">
        <v>3</v>
      </c>
      <c r="C66" s="40">
        <v>0</v>
      </c>
      <c r="D66" s="58">
        <f t="shared" si="2"/>
        <v>3</v>
      </c>
      <c r="E66" s="53">
        <f t="shared" si="3"/>
        <v>1</v>
      </c>
    </row>
    <row r="67" spans="1:5" x14ac:dyDescent="0.25">
      <c r="A67" s="102" t="s">
        <v>84</v>
      </c>
      <c r="B67" s="58">
        <v>3</v>
      </c>
      <c r="C67" s="40">
        <v>0</v>
      </c>
      <c r="D67" s="58">
        <f t="shared" si="2"/>
        <v>3</v>
      </c>
      <c r="E67" s="53">
        <f t="shared" si="3"/>
        <v>1</v>
      </c>
    </row>
    <row r="68" spans="1:5" ht="30" x14ac:dyDescent="0.25">
      <c r="A68" s="102" t="s">
        <v>46</v>
      </c>
      <c r="B68" s="58">
        <v>1</v>
      </c>
      <c r="C68" s="40">
        <v>0</v>
      </c>
      <c r="D68" s="58">
        <f t="shared" ref="D68:D90" si="4">B68+C68</f>
        <v>1</v>
      </c>
      <c r="E68" s="53">
        <f t="shared" ref="E68:E90" si="5">IFERROR(B68/D68,0)</f>
        <v>1</v>
      </c>
    </row>
    <row r="69" spans="1:5" ht="30" x14ac:dyDescent="0.25">
      <c r="A69" s="102" t="s">
        <v>108</v>
      </c>
      <c r="B69" s="58">
        <v>1</v>
      </c>
      <c r="C69" s="40">
        <v>0</v>
      </c>
      <c r="D69" s="58">
        <f t="shared" si="4"/>
        <v>1</v>
      </c>
      <c r="E69" s="53">
        <f t="shared" si="5"/>
        <v>1</v>
      </c>
    </row>
    <row r="70" spans="1:5" x14ac:dyDescent="0.25">
      <c r="A70" s="102" t="s">
        <v>101</v>
      </c>
      <c r="B70" s="58">
        <v>4</v>
      </c>
      <c r="C70" s="40">
        <v>0</v>
      </c>
      <c r="D70" s="58">
        <f t="shared" si="4"/>
        <v>4</v>
      </c>
      <c r="E70" s="53">
        <f t="shared" si="5"/>
        <v>1</v>
      </c>
    </row>
    <row r="71" spans="1:5" ht="30" x14ac:dyDescent="0.25">
      <c r="A71" s="102" t="s">
        <v>199</v>
      </c>
      <c r="B71" s="58">
        <v>1</v>
      </c>
      <c r="C71" s="40">
        <v>0</v>
      </c>
      <c r="D71" s="58">
        <f t="shared" si="4"/>
        <v>1</v>
      </c>
      <c r="E71" s="53">
        <f t="shared" si="5"/>
        <v>1</v>
      </c>
    </row>
    <row r="72" spans="1:5" x14ac:dyDescent="0.25">
      <c r="A72" s="102" t="s">
        <v>331</v>
      </c>
      <c r="B72" s="58">
        <v>9</v>
      </c>
      <c r="C72" s="40">
        <v>0</v>
      </c>
      <c r="D72" s="58">
        <f t="shared" si="4"/>
        <v>9</v>
      </c>
      <c r="E72" s="53">
        <f t="shared" si="5"/>
        <v>1</v>
      </c>
    </row>
    <row r="73" spans="1:5" x14ac:dyDescent="0.25">
      <c r="A73" s="101" t="s">
        <v>121</v>
      </c>
      <c r="B73" s="58">
        <v>9</v>
      </c>
      <c r="C73" s="40">
        <v>0</v>
      </c>
      <c r="D73" s="58">
        <f t="shared" si="4"/>
        <v>9</v>
      </c>
      <c r="E73" s="53">
        <f t="shared" si="5"/>
        <v>1</v>
      </c>
    </row>
    <row r="74" spans="1:5" x14ac:dyDescent="0.25">
      <c r="A74" s="101" t="s">
        <v>176</v>
      </c>
      <c r="B74" s="58">
        <v>1</v>
      </c>
      <c r="C74" s="40">
        <v>0</v>
      </c>
      <c r="D74" s="58">
        <f t="shared" si="4"/>
        <v>1</v>
      </c>
      <c r="E74" s="53">
        <f t="shared" si="5"/>
        <v>1</v>
      </c>
    </row>
    <row r="75" spans="1:5" x14ac:dyDescent="0.25">
      <c r="A75" s="101" t="s">
        <v>299</v>
      </c>
      <c r="B75" s="58">
        <v>1</v>
      </c>
      <c r="C75" s="40">
        <v>0</v>
      </c>
      <c r="D75" s="58">
        <f t="shared" si="4"/>
        <v>1</v>
      </c>
      <c r="E75" s="53">
        <f t="shared" si="5"/>
        <v>1</v>
      </c>
    </row>
    <row r="76" spans="1:5" x14ac:dyDescent="0.25">
      <c r="A76" s="102" t="s">
        <v>122</v>
      </c>
      <c r="B76" s="58">
        <v>3</v>
      </c>
      <c r="C76" s="40">
        <v>0</v>
      </c>
      <c r="D76" s="58">
        <f t="shared" si="4"/>
        <v>3</v>
      </c>
      <c r="E76" s="53">
        <f t="shared" si="5"/>
        <v>1</v>
      </c>
    </row>
    <row r="77" spans="1:5" x14ac:dyDescent="0.25">
      <c r="A77" s="101" t="s">
        <v>342</v>
      </c>
      <c r="B77" s="58">
        <v>3</v>
      </c>
      <c r="C77" s="40">
        <v>0</v>
      </c>
      <c r="D77" s="58">
        <f t="shared" si="4"/>
        <v>3</v>
      </c>
      <c r="E77" s="53">
        <f t="shared" si="5"/>
        <v>1</v>
      </c>
    </row>
    <row r="78" spans="1:5" x14ac:dyDescent="0.25">
      <c r="A78" s="101" t="s">
        <v>164</v>
      </c>
      <c r="B78" s="58">
        <v>2</v>
      </c>
      <c r="C78" s="40">
        <v>0</v>
      </c>
      <c r="D78" s="58">
        <f t="shared" si="4"/>
        <v>2</v>
      </c>
      <c r="E78" s="53">
        <f t="shared" si="5"/>
        <v>1</v>
      </c>
    </row>
    <row r="79" spans="1:5" x14ac:dyDescent="0.25">
      <c r="A79" s="102" t="s">
        <v>290</v>
      </c>
      <c r="B79" s="58">
        <v>38</v>
      </c>
      <c r="C79" s="40">
        <v>0</v>
      </c>
      <c r="D79" s="58">
        <f t="shared" si="4"/>
        <v>38</v>
      </c>
      <c r="E79" s="53">
        <f t="shared" si="5"/>
        <v>1</v>
      </c>
    </row>
    <row r="80" spans="1:5" ht="15.75" x14ac:dyDescent="0.25">
      <c r="A80" s="100" t="s">
        <v>29</v>
      </c>
      <c r="B80" s="58">
        <v>101</v>
      </c>
      <c r="C80" s="58">
        <v>5</v>
      </c>
      <c r="D80" s="58">
        <f t="shared" si="4"/>
        <v>106</v>
      </c>
      <c r="E80" s="53">
        <f t="shared" si="5"/>
        <v>0.95283018867924529</v>
      </c>
    </row>
    <row r="81" spans="1:5" x14ac:dyDescent="0.25">
      <c r="A81" s="102" t="s">
        <v>87</v>
      </c>
      <c r="B81" s="58">
        <v>38</v>
      </c>
      <c r="C81" s="40">
        <v>20</v>
      </c>
      <c r="D81" s="58">
        <f t="shared" si="4"/>
        <v>58</v>
      </c>
      <c r="E81" s="53">
        <f t="shared" si="5"/>
        <v>0.65517241379310343</v>
      </c>
    </row>
    <row r="82" spans="1:5" ht="15.75" x14ac:dyDescent="0.25">
      <c r="A82" s="100" t="s">
        <v>231</v>
      </c>
      <c r="B82" s="58">
        <v>3</v>
      </c>
      <c r="C82" s="58">
        <v>2</v>
      </c>
      <c r="D82" s="58">
        <f t="shared" si="4"/>
        <v>5</v>
      </c>
      <c r="E82" s="53">
        <f t="shared" si="5"/>
        <v>0.6</v>
      </c>
    </row>
    <row r="83" spans="1:5" ht="15.75" x14ac:dyDescent="0.25">
      <c r="A83" s="100" t="s">
        <v>189</v>
      </c>
      <c r="B83" s="58">
        <v>30</v>
      </c>
      <c r="C83" s="58">
        <v>28</v>
      </c>
      <c r="D83" s="58">
        <f t="shared" si="4"/>
        <v>58</v>
      </c>
      <c r="E83" s="53">
        <f t="shared" si="5"/>
        <v>0.51724137931034486</v>
      </c>
    </row>
    <row r="84" spans="1:5" ht="15.75" x14ac:dyDescent="0.25">
      <c r="A84" s="100" t="s">
        <v>187</v>
      </c>
      <c r="B84" s="58">
        <v>1</v>
      </c>
      <c r="C84" s="58">
        <v>1</v>
      </c>
      <c r="D84" s="58">
        <f t="shared" si="4"/>
        <v>2</v>
      </c>
      <c r="E84" s="53">
        <f t="shared" si="5"/>
        <v>0.5</v>
      </c>
    </row>
    <row r="85" spans="1:5" ht="15.75" x14ac:dyDescent="0.25">
      <c r="A85" s="100" t="s">
        <v>167</v>
      </c>
      <c r="B85" s="58">
        <v>0</v>
      </c>
      <c r="C85" s="58">
        <v>1</v>
      </c>
      <c r="D85" s="58">
        <f t="shared" si="4"/>
        <v>1</v>
      </c>
      <c r="E85" s="53">
        <f t="shared" si="5"/>
        <v>0</v>
      </c>
    </row>
    <row r="86" spans="1:5" ht="15.75" x14ac:dyDescent="0.25">
      <c r="A86" s="100" t="s">
        <v>181</v>
      </c>
      <c r="B86" s="58">
        <v>0</v>
      </c>
      <c r="C86" s="58">
        <v>1</v>
      </c>
      <c r="D86" s="58">
        <f t="shared" si="4"/>
        <v>1</v>
      </c>
      <c r="E86" s="53">
        <f t="shared" si="5"/>
        <v>0</v>
      </c>
    </row>
    <row r="87" spans="1:5" ht="15.75" x14ac:dyDescent="0.25">
      <c r="A87" s="100" t="s">
        <v>53</v>
      </c>
      <c r="B87" s="58">
        <v>0</v>
      </c>
      <c r="C87" s="58">
        <v>4</v>
      </c>
      <c r="D87" s="58">
        <f t="shared" si="4"/>
        <v>4</v>
      </c>
      <c r="E87" s="53">
        <f t="shared" si="5"/>
        <v>0</v>
      </c>
    </row>
    <row r="88" spans="1:5" ht="15.75" x14ac:dyDescent="0.25">
      <c r="A88" s="100" t="s">
        <v>129</v>
      </c>
      <c r="B88" s="58">
        <v>0</v>
      </c>
      <c r="C88" s="58">
        <v>4</v>
      </c>
      <c r="D88" s="58">
        <f t="shared" si="4"/>
        <v>4</v>
      </c>
      <c r="E88" s="53">
        <f t="shared" si="5"/>
        <v>0</v>
      </c>
    </row>
    <row r="89" spans="1:5" ht="15.75" x14ac:dyDescent="0.25">
      <c r="A89" s="100" t="s">
        <v>323</v>
      </c>
      <c r="B89" s="58">
        <v>0</v>
      </c>
      <c r="C89" s="58">
        <v>1</v>
      </c>
      <c r="D89" s="58">
        <f t="shared" si="4"/>
        <v>1</v>
      </c>
      <c r="E89" s="53">
        <f t="shared" si="5"/>
        <v>0</v>
      </c>
    </row>
    <row r="90" spans="1:5" x14ac:dyDescent="0.25">
      <c r="A90" s="102" t="s">
        <v>341</v>
      </c>
      <c r="B90" s="58">
        <v>0</v>
      </c>
      <c r="C90" s="58">
        <v>2</v>
      </c>
      <c r="D90" s="58">
        <f t="shared" si="4"/>
        <v>2</v>
      </c>
      <c r="E90" s="53">
        <f t="shared" si="5"/>
        <v>0</v>
      </c>
    </row>
    <row r="91" spans="1:5" ht="39.75" customHeight="1" x14ac:dyDescent="0.25">
      <c r="A91" s="47" t="s">
        <v>361</v>
      </c>
      <c r="B91" s="48">
        <v>1282</v>
      </c>
      <c r="C91" s="48">
        <v>69</v>
      </c>
      <c r="D91" s="48">
        <v>1349</v>
      </c>
      <c r="E91" s="49">
        <f>B91/D91</f>
        <v>0.95033358042994809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5" workbookViewId="0">
      <selection activeCell="A4" sqref="A4:A79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368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99" t="s">
        <v>166</v>
      </c>
      <c r="B4" s="58">
        <v>3</v>
      </c>
      <c r="C4" s="58">
        <v>0</v>
      </c>
      <c r="D4" s="58">
        <f t="shared" ref="D4:D35" si="0">B4+C4</f>
        <v>3</v>
      </c>
      <c r="E4" s="53">
        <f t="shared" ref="E4:E35" si="1">IFERROR(B4/D4,0)</f>
        <v>1</v>
      </c>
    </row>
    <row r="5" spans="1:5" ht="31.5" x14ac:dyDescent="0.25">
      <c r="A5" s="100" t="s">
        <v>59</v>
      </c>
      <c r="B5" s="58">
        <v>4</v>
      </c>
      <c r="C5" s="58">
        <v>0</v>
      </c>
      <c r="D5" s="58">
        <f t="shared" si="0"/>
        <v>4</v>
      </c>
      <c r="E5" s="53">
        <f t="shared" si="1"/>
        <v>1</v>
      </c>
    </row>
    <row r="6" spans="1:5" ht="31.5" x14ac:dyDescent="0.25">
      <c r="A6" s="100" t="s">
        <v>4</v>
      </c>
      <c r="B6" s="58">
        <v>3</v>
      </c>
      <c r="C6" s="58">
        <v>0</v>
      </c>
      <c r="D6" s="58">
        <f t="shared" si="0"/>
        <v>3</v>
      </c>
      <c r="E6" s="53">
        <f t="shared" si="1"/>
        <v>1</v>
      </c>
    </row>
    <row r="7" spans="1:5" ht="15.75" x14ac:dyDescent="0.25">
      <c r="A7" s="99" t="s">
        <v>99</v>
      </c>
      <c r="B7" s="58">
        <v>9</v>
      </c>
      <c r="C7" s="58">
        <v>0</v>
      </c>
      <c r="D7" s="58">
        <f t="shared" si="0"/>
        <v>9</v>
      </c>
      <c r="E7" s="53">
        <f t="shared" si="1"/>
        <v>1</v>
      </c>
    </row>
    <row r="8" spans="1:5" ht="15.75" x14ac:dyDescent="0.25">
      <c r="A8" s="99" t="s">
        <v>155</v>
      </c>
      <c r="B8" s="58">
        <v>3</v>
      </c>
      <c r="C8" s="58">
        <v>0</v>
      </c>
      <c r="D8" s="58">
        <f t="shared" si="0"/>
        <v>3</v>
      </c>
      <c r="E8" s="53">
        <f t="shared" si="1"/>
        <v>1</v>
      </c>
    </row>
    <row r="9" spans="1:5" ht="31.5" x14ac:dyDescent="0.25">
      <c r="A9" s="100" t="s">
        <v>26</v>
      </c>
      <c r="B9" s="58">
        <v>62</v>
      </c>
      <c r="C9" s="58">
        <v>0</v>
      </c>
      <c r="D9" s="58">
        <f t="shared" si="0"/>
        <v>62</v>
      </c>
      <c r="E9" s="53">
        <f t="shared" si="1"/>
        <v>1</v>
      </c>
    </row>
    <row r="10" spans="1:5" ht="31.5" x14ac:dyDescent="0.25">
      <c r="A10" s="100" t="s">
        <v>7</v>
      </c>
      <c r="B10" s="58">
        <v>34</v>
      </c>
      <c r="C10" s="58">
        <v>0</v>
      </c>
      <c r="D10" s="58">
        <f t="shared" si="0"/>
        <v>34</v>
      </c>
      <c r="E10" s="53">
        <f t="shared" si="1"/>
        <v>1</v>
      </c>
    </row>
    <row r="11" spans="1:5" ht="15.75" x14ac:dyDescent="0.25">
      <c r="A11" s="100" t="s">
        <v>93</v>
      </c>
      <c r="B11" s="58">
        <v>31</v>
      </c>
      <c r="C11" s="58">
        <v>0</v>
      </c>
      <c r="D11" s="58">
        <f t="shared" si="0"/>
        <v>31</v>
      </c>
      <c r="E11" s="53">
        <f t="shared" si="1"/>
        <v>1</v>
      </c>
    </row>
    <row r="12" spans="1:5" ht="15.75" x14ac:dyDescent="0.25">
      <c r="A12" s="100" t="s">
        <v>233</v>
      </c>
      <c r="B12" s="58">
        <v>6</v>
      </c>
      <c r="C12" s="58">
        <v>0</v>
      </c>
      <c r="D12" s="58">
        <f t="shared" si="0"/>
        <v>6</v>
      </c>
      <c r="E12" s="53">
        <f t="shared" si="1"/>
        <v>1</v>
      </c>
    </row>
    <row r="13" spans="1:5" ht="15.75" x14ac:dyDescent="0.25">
      <c r="A13" s="100" t="s">
        <v>70</v>
      </c>
      <c r="B13" s="58">
        <v>1</v>
      </c>
      <c r="C13" s="58">
        <v>0</v>
      </c>
      <c r="D13" s="58">
        <f t="shared" si="0"/>
        <v>1</v>
      </c>
      <c r="E13" s="53">
        <f t="shared" si="1"/>
        <v>1</v>
      </c>
    </row>
    <row r="14" spans="1:5" ht="31.5" x14ac:dyDescent="0.25">
      <c r="A14" s="100" t="s">
        <v>212</v>
      </c>
      <c r="B14" s="58">
        <v>10</v>
      </c>
      <c r="C14" s="58">
        <v>0</v>
      </c>
      <c r="D14" s="58">
        <f t="shared" si="0"/>
        <v>10</v>
      </c>
      <c r="E14" s="53">
        <f t="shared" si="1"/>
        <v>1</v>
      </c>
    </row>
    <row r="15" spans="1:5" ht="15.75" x14ac:dyDescent="0.25">
      <c r="A15" s="100" t="s">
        <v>12</v>
      </c>
      <c r="B15" s="58">
        <v>16</v>
      </c>
      <c r="C15" s="58">
        <v>0</v>
      </c>
      <c r="D15" s="58">
        <f t="shared" si="0"/>
        <v>16</v>
      </c>
      <c r="E15" s="53">
        <f t="shared" si="1"/>
        <v>1</v>
      </c>
    </row>
    <row r="16" spans="1:5" ht="15.75" x14ac:dyDescent="0.25">
      <c r="A16" s="100" t="s">
        <v>193</v>
      </c>
      <c r="B16" s="58">
        <v>1</v>
      </c>
      <c r="C16" s="58">
        <v>0</v>
      </c>
      <c r="D16" s="58">
        <f t="shared" si="0"/>
        <v>1</v>
      </c>
      <c r="E16" s="53">
        <f t="shared" si="1"/>
        <v>1</v>
      </c>
    </row>
    <row r="17" spans="1:5" ht="15.75" x14ac:dyDescent="0.25">
      <c r="A17" s="100" t="s">
        <v>49</v>
      </c>
      <c r="B17" s="58">
        <v>3</v>
      </c>
      <c r="C17" s="58">
        <v>0</v>
      </c>
      <c r="D17" s="58">
        <f t="shared" si="0"/>
        <v>3</v>
      </c>
      <c r="E17" s="53">
        <f t="shared" si="1"/>
        <v>1</v>
      </c>
    </row>
    <row r="18" spans="1:5" ht="15.75" x14ac:dyDescent="0.25">
      <c r="A18" s="99" t="s">
        <v>76</v>
      </c>
      <c r="B18" s="58">
        <v>4</v>
      </c>
      <c r="C18" s="58">
        <v>0</v>
      </c>
      <c r="D18" s="58">
        <f t="shared" si="0"/>
        <v>4</v>
      </c>
      <c r="E18" s="53">
        <f t="shared" si="1"/>
        <v>1</v>
      </c>
    </row>
    <row r="19" spans="1:5" ht="15.75" x14ac:dyDescent="0.25">
      <c r="A19" s="99" t="s">
        <v>112</v>
      </c>
      <c r="B19" s="58">
        <v>4</v>
      </c>
      <c r="C19" s="58">
        <v>0</v>
      </c>
      <c r="D19" s="58">
        <f t="shared" si="0"/>
        <v>4</v>
      </c>
      <c r="E19" s="53">
        <f t="shared" si="1"/>
        <v>1</v>
      </c>
    </row>
    <row r="20" spans="1:5" ht="15.75" x14ac:dyDescent="0.25">
      <c r="A20" s="99" t="s">
        <v>146</v>
      </c>
      <c r="B20" s="58">
        <v>5</v>
      </c>
      <c r="C20" s="58">
        <v>0</v>
      </c>
      <c r="D20" s="58">
        <f t="shared" si="0"/>
        <v>5</v>
      </c>
      <c r="E20" s="53">
        <f t="shared" si="1"/>
        <v>1</v>
      </c>
    </row>
    <row r="21" spans="1:5" ht="15.75" x14ac:dyDescent="0.25">
      <c r="A21" s="99" t="s">
        <v>92</v>
      </c>
      <c r="B21" s="58">
        <v>4</v>
      </c>
      <c r="C21" s="58">
        <v>0</v>
      </c>
      <c r="D21" s="58">
        <f t="shared" si="0"/>
        <v>4</v>
      </c>
      <c r="E21" s="53">
        <f t="shared" si="1"/>
        <v>1</v>
      </c>
    </row>
    <row r="22" spans="1:5" ht="15.75" x14ac:dyDescent="0.25">
      <c r="A22" s="100" t="s">
        <v>62</v>
      </c>
      <c r="B22" s="58">
        <v>2</v>
      </c>
      <c r="C22" s="58">
        <v>0</v>
      </c>
      <c r="D22" s="58">
        <f t="shared" si="0"/>
        <v>2</v>
      </c>
      <c r="E22" s="53">
        <f t="shared" si="1"/>
        <v>1</v>
      </c>
    </row>
    <row r="23" spans="1:5" ht="15.75" x14ac:dyDescent="0.25">
      <c r="A23" s="100" t="s">
        <v>243</v>
      </c>
      <c r="B23" s="58">
        <v>11</v>
      </c>
      <c r="C23" s="58">
        <v>0</v>
      </c>
      <c r="D23" s="58">
        <f t="shared" si="0"/>
        <v>11</v>
      </c>
      <c r="E23" s="53">
        <f t="shared" si="1"/>
        <v>1</v>
      </c>
    </row>
    <row r="24" spans="1:5" ht="15.75" x14ac:dyDescent="0.25">
      <c r="A24" s="100" t="s">
        <v>35</v>
      </c>
      <c r="B24" s="58">
        <v>2</v>
      </c>
      <c r="C24" s="58">
        <v>0</v>
      </c>
      <c r="D24" s="58">
        <f t="shared" si="0"/>
        <v>2</v>
      </c>
      <c r="E24" s="53">
        <f t="shared" si="1"/>
        <v>1</v>
      </c>
    </row>
    <row r="25" spans="1:5" ht="15.75" x14ac:dyDescent="0.25">
      <c r="A25" s="100" t="s">
        <v>246</v>
      </c>
      <c r="B25" s="58">
        <v>1</v>
      </c>
      <c r="C25" s="58">
        <v>0</v>
      </c>
      <c r="D25" s="58">
        <f t="shared" si="0"/>
        <v>1</v>
      </c>
      <c r="E25" s="53">
        <f t="shared" si="1"/>
        <v>1</v>
      </c>
    </row>
    <row r="26" spans="1:5" ht="15.75" x14ac:dyDescent="0.25">
      <c r="A26" s="100" t="s">
        <v>207</v>
      </c>
      <c r="B26" s="58">
        <v>3</v>
      </c>
      <c r="C26" s="58">
        <v>0</v>
      </c>
      <c r="D26" s="58">
        <f t="shared" si="0"/>
        <v>3</v>
      </c>
      <c r="E26" s="53">
        <f t="shared" si="1"/>
        <v>1</v>
      </c>
    </row>
    <row r="27" spans="1:5" ht="15.75" x14ac:dyDescent="0.25">
      <c r="A27" s="100" t="s">
        <v>100</v>
      </c>
      <c r="B27" s="58">
        <v>1</v>
      </c>
      <c r="C27" s="58">
        <v>0</v>
      </c>
      <c r="D27" s="58">
        <f t="shared" si="0"/>
        <v>1</v>
      </c>
      <c r="E27" s="53">
        <f t="shared" si="1"/>
        <v>1</v>
      </c>
    </row>
    <row r="28" spans="1:5" ht="15.75" x14ac:dyDescent="0.25">
      <c r="A28" s="100" t="s">
        <v>52</v>
      </c>
      <c r="B28" s="58">
        <v>6</v>
      </c>
      <c r="C28" s="58">
        <v>0</v>
      </c>
      <c r="D28" s="58">
        <f t="shared" si="0"/>
        <v>6</v>
      </c>
      <c r="E28" s="53">
        <f t="shared" si="1"/>
        <v>1</v>
      </c>
    </row>
    <row r="29" spans="1:5" ht="15.75" x14ac:dyDescent="0.25">
      <c r="A29" s="100" t="s">
        <v>71</v>
      </c>
      <c r="B29" s="58">
        <v>1</v>
      </c>
      <c r="C29" s="58">
        <v>0</v>
      </c>
      <c r="D29" s="58">
        <f t="shared" si="0"/>
        <v>1</v>
      </c>
      <c r="E29" s="53">
        <f t="shared" si="1"/>
        <v>1</v>
      </c>
    </row>
    <row r="30" spans="1:5" ht="15.75" x14ac:dyDescent="0.25">
      <c r="A30" s="100" t="s">
        <v>120</v>
      </c>
      <c r="B30" s="58">
        <v>4</v>
      </c>
      <c r="C30" s="58">
        <v>0</v>
      </c>
      <c r="D30" s="58">
        <f t="shared" si="0"/>
        <v>4</v>
      </c>
      <c r="E30" s="53">
        <f t="shared" si="1"/>
        <v>1</v>
      </c>
    </row>
    <row r="31" spans="1:5" ht="15.75" x14ac:dyDescent="0.25">
      <c r="A31" s="100" t="s">
        <v>25</v>
      </c>
      <c r="B31" s="58">
        <v>3</v>
      </c>
      <c r="C31" s="58">
        <v>0</v>
      </c>
      <c r="D31" s="58">
        <f t="shared" si="0"/>
        <v>3</v>
      </c>
      <c r="E31" s="53">
        <f t="shared" si="1"/>
        <v>1</v>
      </c>
    </row>
    <row r="32" spans="1:5" ht="15.75" x14ac:dyDescent="0.25">
      <c r="A32" s="100" t="s">
        <v>177</v>
      </c>
      <c r="B32" s="58">
        <v>1</v>
      </c>
      <c r="C32" s="58">
        <v>0</v>
      </c>
      <c r="D32" s="58">
        <f t="shared" si="0"/>
        <v>1</v>
      </c>
      <c r="E32" s="53">
        <f t="shared" si="1"/>
        <v>1</v>
      </c>
    </row>
    <row r="33" spans="1:5" ht="15.75" x14ac:dyDescent="0.25">
      <c r="A33" s="100" t="s">
        <v>170</v>
      </c>
      <c r="B33" s="58">
        <v>3</v>
      </c>
      <c r="C33" s="58">
        <v>0</v>
      </c>
      <c r="D33" s="58">
        <f t="shared" si="0"/>
        <v>3</v>
      </c>
      <c r="E33" s="53">
        <f t="shared" si="1"/>
        <v>1</v>
      </c>
    </row>
    <row r="34" spans="1:5" ht="15.75" x14ac:dyDescent="0.25">
      <c r="A34" s="100" t="s">
        <v>165</v>
      </c>
      <c r="B34" s="58">
        <v>1</v>
      </c>
      <c r="C34" s="58">
        <v>0</v>
      </c>
      <c r="D34" s="58">
        <f t="shared" si="0"/>
        <v>1</v>
      </c>
      <c r="E34" s="53">
        <f t="shared" si="1"/>
        <v>1</v>
      </c>
    </row>
    <row r="35" spans="1:5" ht="15.75" x14ac:dyDescent="0.25">
      <c r="A35" s="100" t="s">
        <v>252</v>
      </c>
      <c r="B35" s="58">
        <v>4</v>
      </c>
      <c r="C35" s="58">
        <v>0</v>
      </c>
      <c r="D35" s="58">
        <f t="shared" si="0"/>
        <v>4</v>
      </c>
      <c r="E35" s="53">
        <f t="shared" si="1"/>
        <v>1</v>
      </c>
    </row>
    <row r="36" spans="1:5" ht="15.75" x14ac:dyDescent="0.25">
      <c r="A36" s="100" t="s">
        <v>68</v>
      </c>
      <c r="B36" s="58">
        <v>11</v>
      </c>
      <c r="C36" s="58">
        <v>0</v>
      </c>
      <c r="D36" s="58">
        <f t="shared" ref="D36:D67" si="2">B36+C36</f>
        <v>11</v>
      </c>
      <c r="E36" s="53">
        <f t="shared" ref="E36:E67" si="3">IFERROR(B36/D36,0)</f>
        <v>1</v>
      </c>
    </row>
    <row r="37" spans="1:5" ht="15.75" x14ac:dyDescent="0.25">
      <c r="A37" s="100" t="s">
        <v>83</v>
      </c>
      <c r="B37" s="58">
        <v>2</v>
      </c>
      <c r="C37" s="58">
        <v>0</v>
      </c>
      <c r="D37" s="58">
        <f t="shared" si="2"/>
        <v>2</v>
      </c>
      <c r="E37" s="53">
        <f t="shared" si="3"/>
        <v>1</v>
      </c>
    </row>
    <row r="38" spans="1:5" x14ac:dyDescent="0.25">
      <c r="A38" s="101" t="s">
        <v>311</v>
      </c>
      <c r="B38" s="58">
        <v>5</v>
      </c>
      <c r="C38" s="58">
        <v>0</v>
      </c>
      <c r="D38" s="58">
        <f t="shared" si="2"/>
        <v>5</v>
      </c>
      <c r="E38" s="53">
        <f t="shared" si="3"/>
        <v>1</v>
      </c>
    </row>
    <row r="39" spans="1:5" ht="15.75" x14ac:dyDescent="0.25">
      <c r="A39" s="100" t="s">
        <v>41</v>
      </c>
      <c r="B39" s="58">
        <v>1</v>
      </c>
      <c r="C39" s="58">
        <v>0</v>
      </c>
      <c r="D39" s="58">
        <f t="shared" si="2"/>
        <v>1</v>
      </c>
      <c r="E39" s="53">
        <f t="shared" si="3"/>
        <v>1</v>
      </c>
    </row>
    <row r="40" spans="1:5" x14ac:dyDescent="0.25">
      <c r="A40" s="101" t="s">
        <v>307</v>
      </c>
      <c r="B40" s="58">
        <v>22</v>
      </c>
      <c r="C40" s="58">
        <v>0</v>
      </c>
      <c r="D40" s="58">
        <f t="shared" si="2"/>
        <v>22</v>
      </c>
      <c r="E40" s="53">
        <f t="shared" si="3"/>
        <v>1</v>
      </c>
    </row>
    <row r="41" spans="1:5" x14ac:dyDescent="0.25">
      <c r="A41" s="101" t="s">
        <v>115</v>
      </c>
      <c r="B41" s="58">
        <v>1</v>
      </c>
      <c r="C41" s="58">
        <v>0</v>
      </c>
      <c r="D41" s="58">
        <f t="shared" si="2"/>
        <v>1</v>
      </c>
      <c r="E41" s="53">
        <f t="shared" si="3"/>
        <v>1</v>
      </c>
    </row>
    <row r="42" spans="1:5" x14ac:dyDescent="0.25">
      <c r="A42" s="101" t="s">
        <v>148</v>
      </c>
      <c r="B42" s="58">
        <v>27</v>
      </c>
      <c r="C42" s="58">
        <v>0</v>
      </c>
      <c r="D42" s="58">
        <f t="shared" si="2"/>
        <v>27</v>
      </c>
      <c r="E42" s="53">
        <f t="shared" si="3"/>
        <v>1</v>
      </c>
    </row>
    <row r="43" spans="1:5" x14ac:dyDescent="0.25">
      <c r="A43" s="101" t="s">
        <v>104</v>
      </c>
      <c r="B43" s="58">
        <v>1</v>
      </c>
      <c r="C43" s="58">
        <v>0</v>
      </c>
      <c r="D43" s="58">
        <f t="shared" si="2"/>
        <v>1</v>
      </c>
      <c r="E43" s="53">
        <f t="shared" si="3"/>
        <v>1</v>
      </c>
    </row>
    <row r="44" spans="1:5" x14ac:dyDescent="0.25">
      <c r="A44" s="101" t="s">
        <v>314</v>
      </c>
      <c r="B44" s="58">
        <v>2</v>
      </c>
      <c r="C44" s="58">
        <v>0</v>
      </c>
      <c r="D44" s="58">
        <f t="shared" si="2"/>
        <v>2</v>
      </c>
      <c r="E44" s="53">
        <f t="shared" si="3"/>
        <v>1</v>
      </c>
    </row>
    <row r="45" spans="1:5" ht="15.75" x14ac:dyDescent="0.25">
      <c r="A45" s="100" t="s">
        <v>67</v>
      </c>
      <c r="B45" s="58">
        <v>2</v>
      </c>
      <c r="C45" s="58">
        <v>0</v>
      </c>
      <c r="D45" s="58">
        <f t="shared" si="2"/>
        <v>2</v>
      </c>
      <c r="E45" s="53">
        <f t="shared" si="3"/>
        <v>1</v>
      </c>
    </row>
    <row r="46" spans="1:5" ht="15.75" x14ac:dyDescent="0.25">
      <c r="A46" s="100" t="s">
        <v>335</v>
      </c>
      <c r="B46" s="58">
        <v>1</v>
      </c>
      <c r="C46" s="58">
        <v>0</v>
      </c>
      <c r="D46" s="58">
        <f t="shared" si="2"/>
        <v>1</v>
      </c>
      <c r="E46" s="53">
        <f t="shared" si="3"/>
        <v>1</v>
      </c>
    </row>
    <row r="47" spans="1:5" ht="15.75" x14ac:dyDescent="0.25">
      <c r="A47" s="100" t="s">
        <v>96</v>
      </c>
      <c r="B47" s="58">
        <v>1</v>
      </c>
      <c r="C47" s="58">
        <v>0</v>
      </c>
      <c r="D47" s="58">
        <f t="shared" si="2"/>
        <v>1</v>
      </c>
      <c r="E47" s="53">
        <f t="shared" si="3"/>
        <v>1</v>
      </c>
    </row>
    <row r="48" spans="1:5" ht="15.75" x14ac:dyDescent="0.25">
      <c r="A48" s="100" t="s">
        <v>3</v>
      </c>
      <c r="B48" s="58">
        <v>5</v>
      </c>
      <c r="C48" s="58">
        <v>0</v>
      </c>
      <c r="D48" s="58">
        <f t="shared" si="2"/>
        <v>5</v>
      </c>
      <c r="E48" s="53">
        <f t="shared" si="3"/>
        <v>1</v>
      </c>
    </row>
    <row r="49" spans="1:5" ht="15.75" x14ac:dyDescent="0.25">
      <c r="A49" s="100" t="s">
        <v>50</v>
      </c>
      <c r="B49" s="58">
        <v>310</v>
      </c>
      <c r="C49" s="58">
        <v>0</v>
      </c>
      <c r="D49" s="58">
        <f t="shared" si="2"/>
        <v>310</v>
      </c>
      <c r="E49" s="53">
        <f t="shared" si="3"/>
        <v>1</v>
      </c>
    </row>
    <row r="50" spans="1:5" ht="15.75" x14ac:dyDescent="0.25">
      <c r="A50" s="100" t="s">
        <v>58</v>
      </c>
      <c r="B50" s="58">
        <v>201</v>
      </c>
      <c r="C50" s="58">
        <v>0</v>
      </c>
      <c r="D50" s="58">
        <f t="shared" si="2"/>
        <v>201</v>
      </c>
      <c r="E50" s="53">
        <f t="shared" si="3"/>
        <v>1</v>
      </c>
    </row>
    <row r="51" spans="1:5" ht="15.75" x14ac:dyDescent="0.25">
      <c r="A51" s="100" t="s">
        <v>55</v>
      </c>
      <c r="B51" s="58">
        <v>9</v>
      </c>
      <c r="C51" s="58">
        <v>0</v>
      </c>
      <c r="D51" s="58">
        <f t="shared" si="2"/>
        <v>9</v>
      </c>
      <c r="E51" s="53">
        <f t="shared" si="3"/>
        <v>1</v>
      </c>
    </row>
    <row r="52" spans="1:5" ht="15.75" x14ac:dyDescent="0.25">
      <c r="A52" s="100" t="s">
        <v>37</v>
      </c>
      <c r="B52" s="58">
        <v>2</v>
      </c>
      <c r="C52" s="58">
        <v>0</v>
      </c>
      <c r="D52" s="58">
        <f t="shared" si="2"/>
        <v>2</v>
      </c>
      <c r="E52" s="53">
        <f t="shared" si="3"/>
        <v>1</v>
      </c>
    </row>
    <row r="53" spans="1:5" ht="15.75" x14ac:dyDescent="0.25">
      <c r="A53" s="100" t="s">
        <v>98</v>
      </c>
      <c r="B53" s="58">
        <v>1</v>
      </c>
      <c r="C53" s="58">
        <v>0</v>
      </c>
      <c r="D53" s="58">
        <f t="shared" si="2"/>
        <v>1</v>
      </c>
      <c r="E53" s="53">
        <f t="shared" si="3"/>
        <v>1</v>
      </c>
    </row>
    <row r="54" spans="1:5" ht="15.75" x14ac:dyDescent="0.25">
      <c r="A54" s="100" t="s">
        <v>329</v>
      </c>
      <c r="B54" s="58">
        <v>2</v>
      </c>
      <c r="C54" s="58">
        <v>0</v>
      </c>
      <c r="D54" s="58">
        <f t="shared" si="2"/>
        <v>2</v>
      </c>
      <c r="E54" s="53">
        <f t="shared" si="3"/>
        <v>1</v>
      </c>
    </row>
    <row r="55" spans="1:5" ht="15.75" x14ac:dyDescent="0.25">
      <c r="A55" s="100" t="s">
        <v>5</v>
      </c>
      <c r="B55" s="58">
        <v>47</v>
      </c>
      <c r="C55" s="58">
        <v>0</v>
      </c>
      <c r="D55" s="58">
        <f t="shared" si="2"/>
        <v>47</v>
      </c>
      <c r="E55" s="53">
        <f t="shared" si="3"/>
        <v>1</v>
      </c>
    </row>
    <row r="56" spans="1:5" ht="31.5" x14ac:dyDescent="0.25">
      <c r="A56" s="100" t="s">
        <v>90</v>
      </c>
      <c r="B56" s="58">
        <v>7</v>
      </c>
      <c r="C56" s="58">
        <v>0</v>
      </c>
      <c r="D56" s="58">
        <f t="shared" si="2"/>
        <v>7</v>
      </c>
      <c r="E56" s="53">
        <f t="shared" si="3"/>
        <v>1</v>
      </c>
    </row>
    <row r="57" spans="1:5" ht="15.75" x14ac:dyDescent="0.25">
      <c r="A57" s="100" t="s">
        <v>56</v>
      </c>
      <c r="B57" s="58">
        <v>2</v>
      </c>
      <c r="C57" s="58">
        <v>0</v>
      </c>
      <c r="D57" s="58">
        <f t="shared" si="2"/>
        <v>2</v>
      </c>
      <c r="E57" s="53">
        <f t="shared" si="3"/>
        <v>1</v>
      </c>
    </row>
    <row r="58" spans="1:5" ht="31.5" x14ac:dyDescent="0.25">
      <c r="A58" s="100" t="s">
        <v>88</v>
      </c>
      <c r="B58" s="58">
        <v>6</v>
      </c>
      <c r="C58" s="58">
        <v>0</v>
      </c>
      <c r="D58" s="58">
        <f t="shared" si="2"/>
        <v>6</v>
      </c>
      <c r="E58" s="53">
        <f t="shared" si="3"/>
        <v>1</v>
      </c>
    </row>
    <row r="59" spans="1:5" ht="15.75" x14ac:dyDescent="0.25">
      <c r="A59" s="100" t="s">
        <v>6</v>
      </c>
      <c r="B59" s="58">
        <v>46</v>
      </c>
      <c r="C59" s="58">
        <v>0</v>
      </c>
      <c r="D59" s="58">
        <f t="shared" si="2"/>
        <v>46</v>
      </c>
      <c r="E59" s="53">
        <f t="shared" si="3"/>
        <v>1</v>
      </c>
    </row>
    <row r="60" spans="1:5" ht="15.75" x14ac:dyDescent="0.25">
      <c r="A60" s="100" t="s">
        <v>128</v>
      </c>
      <c r="B60" s="58">
        <v>5</v>
      </c>
      <c r="C60" s="58">
        <v>0</v>
      </c>
      <c r="D60" s="58">
        <f t="shared" si="2"/>
        <v>5</v>
      </c>
      <c r="E60" s="53">
        <f t="shared" si="3"/>
        <v>1</v>
      </c>
    </row>
    <row r="61" spans="1:5" ht="15.75" x14ac:dyDescent="0.25">
      <c r="A61" s="100" t="s">
        <v>142</v>
      </c>
      <c r="B61" s="58">
        <v>4</v>
      </c>
      <c r="C61" s="58">
        <v>0</v>
      </c>
      <c r="D61" s="58">
        <f t="shared" si="2"/>
        <v>4</v>
      </c>
      <c r="E61" s="53">
        <f t="shared" si="3"/>
        <v>1</v>
      </c>
    </row>
    <row r="62" spans="1:5" x14ac:dyDescent="0.25">
      <c r="A62" s="102" t="s">
        <v>223</v>
      </c>
      <c r="B62" s="58">
        <v>5</v>
      </c>
      <c r="C62" s="40">
        <v>0</v>
      </c>
      <c r="D62" s="58">
        <f t="shared" si="2"/>
        <v>5</v>
      </c>
      <c r="E62" s="53">
        <f t="shared" si="3"/>
        <v>1</v>
      </c>
    </row>
    <row r="63" spans="1:5" x14ac:dyDescent="0.25">
      <c r="A63" s="102" t="s">
        <v>107</v>
      </c>
      <c r="B63" s="58">
        <v>5</v>
      </c>
      <c r="C63" s="40">
        <v>0</v>
      </c>
      <c r="D63" s="58">
        <f t="shared" si="2"/>
        <v>5</v>
      </c>
      <c r="E63" s="53">
        <f t="shared" si="3"/>
        <v>1</v>
      </c>
    </row>
    <row r="64" spans="1:5" ht="30" x14ac:dyDescent="0.25">
      <c r="A64" s="102" t="s">
        <v>89</v>
      </c>
      <c r="B64" s="58">
        <v>36</v>
      </c>
      <c r="C64" s="40">
        <v>0</v>
      </c>
      <c r="D64" s="58">
        <f t="shared" si="2"/>
        <v>36</v>
      </c>
      <c r="E64" s="53">
        <f t="shared" si="3"/>
        <v>1</v>
      </c>
    </row>
    <row r="65" spans="1:5" x14ac:dyDescent="0.25">
      <c r="A65" s="102" t="s">
        <v>292</v>
      </c>
      <c r="B65" s="58">
        <v>15</v>
      </c>
      <c r="C65" s="40">
        <v>0</v>
      </c>
      <c r="D65" s="58">
        <f t="shared" si="2"/>
        <v>15</v>
      </c>
      <c r="E65" s="53">
        <f t="shared" si="3"/>
        <v>1</v>
      </c>
    </row>
    <row r="66" spans="1:5" ht="30" x14ac:dyDescent="0.25">
      <c r="A66" s="102" t="s">
        <v>215</v>
      </c>
      <c r="B66" s="58">
        <v>3</v>
      </c>
      <c r="C66" s="40">
        <v>0</v>
      </c>
      <c r="D66" s="58">
        <f t="shared" si="2"/>
        <v>3</v>
      </c>
      <c r="E66" s="53">
        <f t="shared" si="3"/>
        <v>1</v>
      </c>
    </row>
    <row r="67" spans="1:5" x14ac:dyDescent="0.25">
      <c r="A67" s="102" t="s">
        <v>84</v>
      </c>
      <c r="B67" s="58">
        <v>3</v>
      </c>
      <c r="C67" s="40">
        <v>0</v>
      </c>
      <c r="D67" s="58">
        <f t="shared" si="2"/>
        <v>3</v>
      </c>
      <c r="E67" s="53">
        <f t="shared" si="3"/>
        <v>1</v>
      </c>
    </row>
    <row r="68" spans="1:5" ht="30" x14ac:dyDescent="0.25">
      <c r="A68" s="102" t="s">
        <v>46</v>
      </c>
      <c r="B68" s="58">
        <v>1</v>
      </c>
      <c r="C68" s="40">
        <v>0</v>
      </c>
      <c r="D68" s="58">
        <f t="shared" ref="D68:D79" si="4">B68+C68</f>
        <v>1</v>
      </c>
      <c r="E68" s="53">
        <f t="shared" ref="E68:E79" si="5">IFERROR(B68/D68,0)</f>
        <v>1</v>
      </c>
    </row>
    <row r="69" spans="1:5" ht="30" x14ac:dyDescent="0.25">
      <c r="A69" s="102" t="s">
        <v>108</v>
      </c>
      <c r="B69" s="58">
        <v>1</v>
      </c>
      <c r="C69" s="40">
        <v>0</v>
      </c>
      <c r="D69" s="58">
        <f t="shared" si="4"/>
        <v>1</v>
      </c>
      <c r="E69" s="53">
        <f t="shared" si="5"/>
        <v>1</v>
      </c>
    </row>
    <row r="70" spans="1:5" x14ac:dyDescent="0.25">
      <c r="A70" s="102" t="s">
        <v>101</v>
      </c>
      <c r="B70" s="58">
        <v>4</v>
      </c>
      <c r="C70" s="40">
        <v>0</v>
      </c>
      <c r="D70" s="58">
        <f t="shared" si="4"/>
        <v>4</v>
      </c>
      <c r="E70" s="53">
        <f t="shared" si="5"/>
        <v>1</v>
      </c>
    </row>
    <row r="71" spans="1:5" ht="30" x14ac:dyDescent="0.25">
      <c r="A71" s="102" t="s">
        <v>199</v>
      </c>
      <c r="B71" s="58">
        <v>1</v>
      </c>
      <c r="C71" s="40">
        <v>0</v>
      </c>
      <c r="D71" s="58">
        <f t="shared" si="4"/>
        <v>1</v>
      </c>
      <c r="E71" s="53">
        <f t="shared" si="5"/>
        <v>1</v>
      </c>
    </row>
    <row r="72" spans="1:5" x14ac:dyDescent="0.25">
      <c r="A72" s="102" t="s">
        <v>331</v>
      </c>
      <c r="B72" s="58">
        <v>9</v>
      </c>
      <c r="C72" s="40">
        <v>0</v>
      </c>
      <c r="D72" s="58">
        <f t="shared" si="4"/>
        <v>9</v>
      </c>
      <c r="E72" s="53">
        <f t="shared" si="5"/>
        <v>1</v>
      </c>
    </row>
    <row r="73" spans="1:5" x14ac:dyDescent="0.25">
      <c r="A73" s="101" t="s">
        <v>121</v>
      </c>
      <c r="B73" s="58">
        <v>9</v>
      </c>
      <c r="C73" s="40">
        <v>0</v>
      </c>
      <c r="D73" s="58">
        <f t="shared" si="4"/>
        <v>9</v>
      </c>
      <c r="E73" s="53">
        <f t="shared" si="5"/>
        <v>1</v>
      </c>
    </row>
    <row r="74" spans="1:5" x14ac:dyDescent="0.25">
      <c r="A74" s="101" t="s">
        <v>176</v>
      </c>
      <c r="B74" s="58">
        <v>1</v>
      </c>
      <c r="C74" s="40">
        <v>0</v>
      </c>
      <c r="D74" s="58">
        <f t="shared" si="4"/>
        <v>1</v>
      </c>
      <c r="E74" s="53">
        <f t="shared" si="5"/>
        <v>1</v>
      </c>
    </row>
    <row r="75" spans="1:5" x14ac:dyDescent="0.25">
      <c r="A75" s="101" t="s">
        <v>299</v>
      </c>
      <c r="B75" s="58">
        <v>1</v>
      </c>
      <c r="C75" s="40">
        <v>0</v>
      </c>
      <c r="D75" s="58">
        <f t="shared" si="4"/>
        <v>1</v>
      </c>
      <c r="E75" s="53">
        <f t="shared" si="5"/>
        <v>1</v>
      </c>
    </row>
    <row r="76" spans="1:5" x14ac:dyDescent="0.25">
      <c r="A76" s="102" t="s">
        <v>122</v>
      </c>
      <c r="B76" s="58">
        <v>3</v>
      </c>
      <c r="C76" s="40">
        <v>0</v>
      </c>
      <c r="D76" s="58">
        <f t="shared" si="4"/>
        <v>3</v>
      </c>
      <c r="E76" s="53">
        <f t="shared" si="5"/>
        <v>1</v>
      </c>
    </row>
    <row r="77" spans="1:5" x14ac:dyDescent="0.25">
      <c r="A77" s="101" t="s">
        <v>342</v>
      </c>
      <c r="B77" s="58">
        <v>3</v>
      </c>
      <c r="C77" s="40">
        <v>0</v>
      </c>
      <c r="D77" s="58">
        <f t="shared" si="4"/>
        <v>3</v>
      </c>
      <c r="E77" s="53">
        <f t="shared" si="5"/>
        <v>1</v>
      </c>
    </row>
    <row r="78" spans="1:5" x14ac:dyDescent="0.25">
      <c r="A78" s="101" t="s">
        <v>164</v>
      </c>
      <c r="B78" s="58">
        <v>2</v>
      </c>
      <c r="C78" s="40">
        <v>0</v>
      </c>
      <c r="D78" s="58">
        <f t="shared" si="4"/>
        <v>2</v>
      </c>
      <c r="E78" s="53">
        <f t="shared" si="5"/>
        <v>1</v>
      </c>
    </row>
    <row r="79" spans="1:5" x14ac:dyDescent="0.25">
      <c r="A79" s="102" t="s">
        <v>290</v>
      </c>
      <c r="B79" s="58">
        <v>38</v>
      </c>
      <c r="C79" s="40">
        <v>0</v>
      </c>
      <c r="D79" s="58">
        <f t="shared" si="4"/>
        <v>38</v>
      </c>
      <c r="E79" s="53">
        <f t="shared" si="5"/>
        <v>1</v>
      </c>
    </row>
    <row r="80" spans="1:5" ht="27" x14ac:dyDescent="0.25">
      <c r="A80" s="47" t="s">
        <v>361</v>
      </c>
      <c r="B80" s="48">
        <v>1109</v>
      </c>
      <c r="C80" s="48">
        <v>0</v>
      </c>
      <c r="D80" s="48">
        <v>1109</v>
      </c>
      <c r="E80" s="49">
        <f>B80/D80</f>
        <v>1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4" sqref="A4:A14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368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100" t="s">
        <v>29</v>
      </c>
      <c r="B4" s="58">
        <v>101</v>
      </c>
      <c r="C4" s="58">
        <v>5</v>
      </c>
      <c r="D4" s="58">
        <f t="shared" ref="D4:D14" si="0">B4+C4</f>
        <v>106</v>
      </c>
      <c r="E4" s="53">
        <f t="shared" ref="E4:E14" si="1">IFERROR(B4/D4,0)</f>
        <v>0.95283018867924529</v>
      </c>
    </row>
    <row r="5" spans="1:5" x14ac:dyDescent="0.25">
      <c r="A5" s="102" t="s">
        <v>87</v>
      </c>
      <c r="B5" s="58">
        <v>38</v>
      </c>
      <c r="C5" s="40">
        <v>20</v>
      </c>
      <c r="D5" s="58">
        <f t="shared" si="0"/>
        <v>58</v>
      </c>
      <c r="E5" s="53">
        <f t="shared" si="1"/>
        <v>0.65517241379310343</v>
      </c>
    </row>
    <row r="6" spans="1:5" ht="15.75" x14ac:dyDescent="0.25">
      <c r="A6" s="100" t="s">
        <v>231</v>
      </c>
      <c r="B6" s="58">
        <v>3</v>
      </c>
      <c r="C6" s="58">
        <v>2</v>
      </c>
      <c r="D6" s="58">
        <f t="shared" si="0"/>
        <v>5</v>
      </c>
      <c r="E6" s="53">
        <f t="shared" si="1"/>
        <v>0.6</v>
      </c>
    </row>
    <row r="7" spans="1:5" ht="15.75" x14ac:dyDescent="0.25">
      <c r="A7" s="100" t="s">
        <v>189</v>
      </c>
      <c r="B7" s="58">
        <v>30</v>
      </c>
      <c r="C7" s="58">
        <v>28</v>
      </c>
      <c r="D7" s="58">
        <f t="shared" si="0"/>
        <v>58</v>
      </c>
      <c r="E7" s="53">
        <f t="shared" si="1"/>
        <v>0.51724137931034486</v>
      </c>
    </row>
    <row r="8" spans="1:5" ht="15.75" x14ac:dyDescent="0.25">
      <c r="A8" s="100" t="s">
        <v>187</v>
      </c>
      <c r="B8" s="58">
        <v>1</v>
      </c>
      <c r="C8" s="58">
        <v>1</v>
      </c>
      <c r="D8" s="58">
        <f t="shared" si="0"/>
        <v>2</v>
      </c>
      <c r="E8" s="53">
        <f t="shared" si="1"/>
        <v>0.5</v>
      </c>
    </row>
    <row r="9" spans="1:5" ht="15.75" x14ac:dyDescent="0.25">
      <c r="A9" s="100" t="s">
        <v>240</v>
      </c>
      <c r="B9" s="58">
        <v>0</v>
      </c>
      <c r="C9" s="58">
        <v>3</v>
      </c>
      <c r="D9" s="58">
        <f t="shared" si="0"/>
        <v>3</v>
      </c>
      <c r="E9" s="53">
        <f t="shared" si="1"/>
        <v>0</v>
      </c>
    </row>
    <row r="10" spans="1:5" ht="15.75" x14ac:dyDescent="0.25">
      <c r="A10" s="100" t="s">
        <v>167</v>
      </c>
      <c r="B10" s="58">
        <v>0</v>
      </c>
      <c r="C10" s="58">
        <v>1</v>
      </c>
      <c r="D10" s="58">
        <f t="shared" si="0"/>
        <v>1</v>
      </c>
      <c r="E10" s="53">
        <f t="shared" si="1"/>
        <v>0</v>
      </c>
    </row>
    <row r="11" spans="1:5" ht="15.75" x14ac:dyDescent="0.25">
      <c r="A11" s="100" t="s">
        <v>181</v>
      </c>
      <c r="B11" s="58">
        <v>0</v>
      </c>
      <c r="C11" s="58">
        <v>1</v>
      </c>
      <c r="D11" s="58">
        <f t="shared" si="0"/>
        <v>1</v>
      </c>
      <c r="E11" s="53">
        <f t="shared" si="1"/>
        <v>0</v>
      </c>
    </row>
    <row r="12" spans="1:5" ht="15.75" x14ac:dyDescent="0.25">
      <c r="A12" s="100" t="s">
        <v>53</v>
      </c>
      <c r="B12" s="58">
        <v>0</v>
      </c>
      <c r="C12" s="58">
        <v>4</v>
      </c>
      <c r="D12" s="58">
        <f t="shared" si="0"/>
        <v>4</v>
      </c>
      <c r="E12" s="53">
        <f t="shared" si="1"/>
        <v>0</v>
      </c>
    </row>
    <row r="13" spans="1:5" ht="15.75" x14ac:dyDescent="0.25">
      <c r="A13" s="100" t="s">
        <v>129</v>
      </c>
      <c r="B13" s="58">
        <v>0</v>
      </c>
      <c r="C13" s="58">
        <v>4</v>
      </c>
      <c r="D13" s="58">
        <f t="shared" si="0"/>
        <v>4</v>
      </c>
      <c r="E13" s="53">
        <f t="shared" si="1"/>
        <v>0</v>
      </c>
    </row>
    <row r="14" spans="1:5" ht="15.75" x14ac:dyDescent="0.25">
      <c r="A14" s="100" t="s">
        <v>323</v>
      </c>
      <c r="B14" s="58">
        <v>0</v>
      </c>
      <c r="C14" s="58">
        <v>1</v>
      </c>
      <c r="D14" s="58">
        <f t="shared" si="0"/>
        <v>1</v>
      </c>
      <c r="E14" s="53">
        <f t="shared" si="1"/>
        <v>0</v>
      </c>
    </row>
    <row r="15" spans="1:5" ht="27" x14ac:dyDescent="0.25">
      <c r="A15" s="47" t="s">
        <v>361</v>
      </c>
      <c r="B15" s="48">
        <f>SUM(B1:B4)</f>
        <v>101</v>
      </c>
      <c r="C15" s="48">
        <f>SUM(C1:C4)</f>
        <v>5</v>
      </c>
      <c r="D15" s="48">
        <f>SUM(D1:D4)</f>
        <v>106</v>
      </c>
      <c r="E15" s="49">
        <f>B15/D15</f>
        <v>0.95283018867924529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A7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368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x14ac:dyDescent="0.25">
      <c r="A4" s="102" t="s">
        <v>87</v>
      </c>
      <c r="B4" s="58">
        <v>38</v>
      </c>
      <c r="C4" s="40">
        <v>20</v>
      </c>
      <c r="D4" s="58">
        <f>B4+C4</f>
        <v>58</v>
      </c>
      <c r="E4" s="53">
        <f>IFERROR(B4/D4,0)</f>
        <v>0.65517241379310343</v>
      </c>
    </row>
    <row r="5" spans="1:5" ht="15.75" x14ac:dyDescent="0.25">
      <c r="A5" s="100" t="s">
        <v>231</v>
      </c>
      <c r="B5" s="58">
        <v>3</v>
      </c>
      <c r="C5" s="58">
        <v>2</v>
      </c>
      <c r="D5" s="58">
        <f>B5+C5</f>
        <v>5</v>
      </c>
      <c r="E5" s="53">
        <f>IFERROR(B5/D5,0)</f>
        <v>0.6</v>
      </c>
    </row>
    <row r="6" spans="1:5" ht="15.75" x14ac:dyDescent="0.25">
      <c r="A6" s="100" t="s">
        <v>189</v>
      </c>
      <c r="B6" s="58">
        <v>30</v>
      </c>
      <c r="C6" s="58">
        <v>28</v>
      </c>
      <c r="D6" s="58">
        <f>B6+C6</f>
        <v>58</v>
      </c>
      <c r="E6" s="53">
        <f>IFERROR(B6/D6,0)</f>
        <v>0.51724137931034486</v>
      </c>
    </row>
    <row r="7" spans="1:5" ht="15.75" x14ac:dyDescent="0.25">
      <c r="A7" s="100" t="s">
        <v>187</v>
      </c>
      <c r="B7" s="58">
        <v>1</v>
      </c>
      <c r="C7" s="58">
        <v>1</v>
      </c>
      <c r="D7" s="58">
        <f>B7+C7</f>
        <v>2</v>
      </c>
      <c r="E7" s="53">
        <f>IFERROR(B7/D7,0)</f>
        <v>0.5</v>
      </c>
    </row>
    <row r="8" spans="1:5" ht="27" x14ac:dyDescent="0.25">
      <c r="A8" s="47" t="s">
        <v>361</v>
      </c>
      <c r="B8" s="48">
        <v>72</v>
      </c>
      <c r="C8" s="48">
        <v>51</v>
      </c>
      <c r="D8" s="48">
        <v>123</v>
      </c>
      <c r="E8" s="49">
        <f>B8/D8</f>
        <v>0.58536585365853655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A13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368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99" t="s">
        <v>227</v>
      </c>
      <c r="B4" s="58">
        <v>0</v>
      </c>
      <c r="C4" s="58">
        <v>0</v>
      </c>
      <c r="D4" s="58">
        <f t="shared" ref="D4:D13" si="0">B4+C4</f>
        <v>0</v>
      </c>
      <c r="E4" s="53">
        <f t="shared" ref="E4:E13" si="1">IFERROR(B4/D4,0)</f>
        <v>0</v>
      </c>
    </row>
    <row r="5" spans="1:5" ht="15.75" x14ac:dyDescent="0.25">
      <c r="A5" s="99" t="s">
        <v>39</v>
      </c>
      <c r="B5" s="58">
        <v>0</v>
      </c>
      <c r="C5" s="58">
        <v>0</v>
      </c>
      <c r="D5" s="58">
        <f t="shared" si="0"/>
        <v>0</v>
      </c>
      <c r="E5" s="53">
        <f t="shared" si="1"/>
        <v>0</v>
      </c>
    </row>
    <row r="6" spans="1:5" ht="15.75" x14ac:dyDescent="0.25">
      <c r="A6" s="99" t="s">
        <v>191</v>
      </c>
      <c r="B6" s="58">
        <v>0</v>
      </c>
      <c r="C6" s="58">
        <v>0</v>
      </c>
      <c r="D6" s="58">
        <f t="shared" si="0"/>
        <v>0</v>
      </c>
      <c r="E6" s="53">
        <f t="shared" si="1"/>
        <v>0</v>
      </c>
    </row>
    <row r="7" spans="1:5" ht="15.75" x14ac:dyDescent="0.25">
      <c r="A7" s="99" t="s">
        <v>153</v>
      </c>
      <c r="B7" s="58">
        <v>0</v>
      </c>
      <c r="C7" s="58">
        <v>0</v>
      </c>
      <c r="D7" s="58">
        <f t="shared" si="0"/>
        <v>0</v>
      </c>
      <c r="E7" s="53">
        <f t="shared" si="1"/>
        <v>0</v>
      </c>
    </row>
    <row r="8" spans="1:5" ht="15.75" x14ac:dyDescent="0.25">
      <c r="A8" s="99" t="s">
        <v>60</v>
      </c>
      <c r="B8" s="58">
        <v>0</v>
      </c>
      <c r="C8" s="58">
        <v>0</v>
      </c>
      <c r="D8" s="58">
        <f t="shared" si="0"/>
        <v>0</v>
      </c>
      <c r="E8" s="53">
        <f t="shared" si="1"/>
        <v>0</v>
      </c>
    </row>
    <row r="9" spans="1:5" ht="15.75" x14ac:dyDescent="0.25">
      <c r="A9" s="100" t="s">
        <v>240</v>
      </c>
      <c r="B9" s="58">
        <v>0</v>
      </c>
      <c r="C9" s="58">
        <v>3</v>
      </c>
      <c r="D9" s="58">
        <f t="shared" si="0"/>
        <v>3</v>
      </c>
      <c r="E9" s="53">
        <f t="shared" si="1"/>
        <v>0</v>
      </c>
    </row>
    <row r="10" spans="1:5" ht="15.75" x14ac:dyDescent="0.25">
      <c r="A10" s="100" t="s">
        <v>167</v>
      </c>
      <c r="B10" s="58">
        <v>0</v>
      </c>
      <c r="C10" s="58">
        <v>1</v>
      </c>
      <c r="D10" s="58">
        <f t="shared" si="0"/>
        <v>1</v>
      </c>
      <c r="E10" s="53">
        <f t="shared" si="1"/>
        <v>0</v>
      </c>
    </row>
    <row r="11" spans="1:5" ht="15.75" x14ac:dyDescent="0.25">
      <c r="A11" s="100" t="s">
        <v>181</v>
      </c>
      <c r="B11" s="58">
        <v>0</v>
      </c>
      <c r="C11" s="58">
        <v>1</v>
      </c>
      <c r="D11" s="58">
        <f t="shared" si="0"/>
        <v>1</v>
      </c>
      <c r="E11" s="53">
        <f t="shared" si="1"/>
        <v>0</v>
      </c>
    </row>
    <row r="12" spans="1:5" ht="15.75" x14ac:dyDescent="0.25">
      <c r="A12" s="100" t="s">
        <v>53</v>
      </c>
      <c r="B12" s="58">
        <v>0</v>
      </c>
      <c r="C12" s="58">
        <v>4</v>
      </c>
      <c r="D12" s="58">
        <f t="shared" si="0"/>
        <v>4</v>
      </c>
      <c r="E12" s="53">
        <f t="shared" si="1"/>
        <v>0</v>
      </c>
    </row>
    <row r="13" spans="1:5" ht="15.75" x14ac:dyDescent="0.25">
      <c r="A13" s="100" t="s">
        <v>129</v>
      </c>
      <c r="B13" s="58">
        <v>0</v>
      </c>
      <c r="C13" s="58">
        <v>4</v>
      </c>
      <c r="D13" s="58">
        <f t="shared" si="0"/>
        <v>4</v>
      </c>
      <c r="E13" s="53">
        <f t="shared" si="1"/>
        <v>0</v>
      </c>
    </row>
    <row r="14" spans="1:5" ht="27" x14ac:dyDescent="0.25">
      <c r="A14" s="47" t="s">
        <v>361</v>
      </c>
      <c r="B14" s="48">
        <f>SUM(B1:B3)</f>
        <v>0</v>
      </c>
      <c r="C14" s="48">
        <v>13</v>
      </c>
      <c r="D14" s="48">
        <v>13</v>
      </c>
      <c r="E14" s="49">
        <v>0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3" workbookViewId="0">
      <selection activeCell="A4" sqref="A4:A57"/>
    </sheetView>
  </sheetViews>
  <sheetFormatPr defaultRowHeight="15" x14ac:dyDescent="0.25"/>
  <cols>
    <col min="1" max="1" width="76" style="36" customWidth="1"/>
    <col min="2" max="2" width="13.7109375" style="59" customWidth="1"/>
    <col min="3" max="4" width="13.7109375" style="36" customWidth="1"/>
    <col min="5" max="5" width="13.7109375" style="63" customWidth="1"/>
    <col min="6" max="13" width="13.7109375" style="36" customWidth="1"/>
    <col min="14" max="16384" width="9.140625" style="36"/>
  </cols>
  <sheetData>
    <row r="1" spans="1:13" ht="72" customHeight="1" x14ac:dyDescent="0.25">
      <c r="A1" s="79" t="s">
        <v>369</v>
      </c>
      <c r="B1" s="80"/>
      <c r="C1" s="80"/>
      <c r="D1" s="80"/>
      <c r="E1" s="80"/>
      <c r="F1" s="84"/>
      <c r="G1" s="84"/>
      <c r="H1" s="84"/>
      <c r="I1" s="84"/>
      <c r="J1" s="84"/>
      <c r="K1" s="84"/>
      <c r="L1" s="84"/>
      <c r="M1" s="84"/>
    </row>
    <row r="2" spans="1:13" ht="78" customHeight="1" x14ac:dyDescent="0.25">
      <c r="A2" s="57"/>
      <c r="B2" s="72" t="s">
        <v>366</v>
      </c>
      <c r="C2" s="73"/>
      <c r="D2" s="73"/>
      <c r="E2" s="74"/>
      <c r="F2" s="75" t="s">
        <v>367</v>
      </c>
      <c r="G2" s="76"/>
      <c r="H2" s="76"/>
      <c r="I2" s="76"/>
      <c r="J2" s="77" t="s">
        <v>368</v>
      </c>
      <c r="K2" s="78"/>
      <c r="L2" s="78"/>
      <c r="M2" s="78"/>
    </row>
    <row r="3" spans="1:13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  <c r="F3" s="57" t="s">
        <v>363</v>
      </c>
      <c r="G3" s="57" t="s">
        <v>365</v>
      </c>
      <c r="H3" s="52" t="s">
        <v>1</v>
      </c>
      <c r="I3" s="57" t="s">
        <v>364</v>
      </c>
      <c r="J3" s="57" t="s">
        <v>363</v>
      </c>
      <c r="K3" s="57" t="s">
        <v>365</v>
      </c>
      <c r="L3" s="52" t="s">
        <v>1</v>
      </c>
      <c r="M3" s="57" t="s">
        <v>364</v>
      </c>
    </row>
    <row r="4" spans="1:13" ht="31.5" x14ac:dyDescent="0.25">
      <c r="A4" s="100" t="s">
        <v>118</v>
      </c>
      <c r="B4" s="64">
        <v>0</v>
      </c>
      <c r="C4" s="5">
        <v>11</v>
      </c>
      <c r="D4" s="40">
        <f t="shared" ref="D4:D50" si="0">SUM(B4:C4)</f>
        <v>11</v>
      </c>
      <c r="E4" s="41">
        <f t="shared" ref="E4:E57" si="1">IFERROR(B4/D4,0)</f>
        <v>0</v>
      </c>
      <c r="F4" s="64">
        <v>0</v>
      </c>
      <c r="G4" s="61">
        <v>25</v>
      </c>
      <c r="H4" s="64">
        <f t="shared" ref="H4:H57" si="2">F4+G4</f>
        <v>25</v>
      </c>
      <c r="I4" s="53">
        <f t="shared" ref="I4:I57" si="3">IFERROR(F4/H4,0)</f>
        <v>0</v>
      </c>
      <c r="J4" s="64">
        <v>0</v>
      </c>
      <c r="K4" s="62">
        <v>0</v>
      </c>
      <c r="L4" s="64">
        <f t="shared" ref="L4:L57" si="4">J4+K4</f>
        <v>0</v>
      </c>
      <c r="M4" s="53">
        <f t="shared" ref="M4:M57" si="5">IFERROR(J4/L4,0)</f>
        <v>0</v>
      </c>
    </row>
    <row r="5" spans="1:13" ht="31.5" x14ac:dyDescent="0.25">
      <c r="A5" s="100" t="s">
        <v>145</v>
      </c>
      <c r="B5" s="64">
        <v>0</v>
      </c>
      <c r="C5" s="5">
        <v>4</v>
      </c>
      <c r="D5" s="40">
        <f t="shared" si="0"/>
        <v>4</v>
      </c>
      <c r="E5" s="41">
        <f t="shared" si="1"/>
        <v>0</v>
      </c>
      <c r="F5" s="64">
        <v>0</v>
      </c>
      <c r="G5" s="61">
        <v>0</v>
      </c>
      <c r="H5" s="64">
        <f t="shared" si="2"/>
        <v>0</v>
      </c>
      <c r="I5" s="53">
        <f t="shared" si="3"/>
        <v>0</v>
      </c>
      <c r="J5" s="64">
        <v>0</v>
      </c>
      <c r="K5" s="62">
        <v>0</v>
      </c>
      <c r="L5" s="64">
        <f t="shared" si="4"/>
        <v>0</v>
      </c>
      <c r="M5" s="53">
        <f t="shared" si="5"/>
        <v>0</v>
      </c>
    </row>
    <row r="6" spans="1:13" ht="15.75" x14ac:dyDescent="0.25">
      <c r="A6" s="100" t="s">
        <v>370</v>
      </c>
      <c r="B6" s="64">
        <v>0</v>
      </c>
      <c r="C6" s="5">
        <v>1</v>
      </c>
      <c r="D6" s="40">
        <f t="shared" si="0"/>
        <v>1</v>
      </c>
      <c r="E6" s="41">
        <f t="shared" si="1"/>
        <v>0</v>
      </c>
      <c r="F6" s="64">
        <v>0</v>
      </c>
      <c r="G6" s="61">
        <v>0</v>
      </c>
      <c r="H6" s="64">
        <f t="shared" si="2"/>
        <v>0</v>
      </c>
      <c r="I6" s="53">
        <f t="shared" si="3"/>
        <v>0</v>
      </c>
      <c r="J6" s="64">
        <v>0</v>
      </c>
      <c r="K6" s="62">
        <v>0</v>
      </c>
      <c r="L6" s="64">
        <f t="shared" si="4"/>
        <v>0</v>
      </c>
      <c r="M6" s="53">
        <f t="shared" si="5"/>
        <v>0</v>
      </c>
    </row>
    <row r="7" spans="1:13" ht="15.75" x14ac:dyDescent="0.25">
      <c r="A7" s="100" t="s">
        <v>264</v>
      </c>
      <c r="B7" s="64">
        <v>0</v>
      </c>
      <c r="C7" s="5">
        <v>2</v>
      </c>
      <c r="D7" s="40">
        <f t="shared" si="0"/>
        <v>2</v>
      </c>
      <c r="E7" s="41">
        <f t="shared" si="1"/>
        <v>0</v>
      </c>
      <c r="F7" s="64">
        <v>0</v>
      </c>
      <c r="G7" s="61">
        <v>3</v>
      </c>
      <c r="H7" s="64">
        <f t="shared" si="2"/>
        <v>3</v>
      </c>
      <c r="I7" s="53">
        <f t="shared" si="3"/>
        <v>0</v>
      </c>
      <c r="J7" s="64">
        <v>0</v>
      </c>
      <c r="K7" s="62">
        <v>0</v>
      </c>
      <c r="L7" s="64">
        <f t="shared" si="4"/>
        <v>0</v>
      </c>
      <c r="M7" s="53">
        <f t="shared" si="5"/>
        <v>0</v>
      </c>
    </row>
    <row r="8" spans="1:13" ht="15.75" x14ac:dyDescent="0.25">
      <c r="A8" s="100" t="s">
        <v>147</v>
      </c>
      <c r="B8" s="64">
        <v>0</v>
      </c>
      <c r="C8" s="5">
        <v>1</v>
      </c>
      <c r="D8" s="40">
        <f t="shared" si="0"/>
        <v>1</v>
      </c>
      <c r="E8" s="41">
        <f t="shared" si="1"/>
        <v>0</v>
      </c>
      <c r="F8" s="64">
        <v>0</v>
      </c>
      <c r="G8" s="61">
        <v>0</v>
      </c>
      <c r="H8" s="64">
        <f t="shared" si="2"/>
        <v>0</v>
      </c>
      <c r="I8" s="53">
        <f t="shared" si="3"/>
        <v>0</v>
      </c>
      <c r="J8" s="64">
        <v>0</v>
      </c>
      <c r="K8" s="62">
        <v>0</v>
      </c>
      <c r="L8" s="64">
        <f t="shared" si="4"/>
        <v>0</v>
      </c>
      <c r="M8" s="53">
        <f t="shared" si="5"/>
        <v>0</v>
      </c>
    </row>
    <row r="9" spans="1:13" ht="15.75" x14ac:dyDescent="0.25">
      <c r="A9" s="100" t="s">
        <v>267</v>
      </c>
      <c r="B9" s="64">
        <v>0</v>
      </c>
      <c r="C9" s="5">
        <v>2</v>
      </c>
      <c r="D9" s="40">
        <f t="shared" si="0"/>
        <v>2</v>
      </c>
      <c r="E9" s="41">
        <f t="shared" si="1"/>
        <v>0</v>
      </c>
      <c r="F9" s="64">
        <v>0</v>
      </c>
      <c r="G9" s="61">
        <v>0</v>
      </c>
      <c r="H9" s="64">
        <f t="shared" si="2"/>
        <v>0</v>
      </c>
      <c r="I9" s="53">
        <f t="shared" si="3"/>
        <v>0</v>
      </c>
      <c r="J9" s="64">
        <v>0</v>
      </c>
      <c r="K9" s="62">
        <v>0</v>
      </c>
      <c r="L9" s="64">
        <f t="shared" si="4"/>
        <v>0</v>
      </c>
      <c r="M9" s="53">
        <f t="shared" si="5"/>
        <v>0</v>
      </c>
    </row>
    <row r="10" spans="1:13" ht="15.75" x14ac:dyDescent="0.25">
      <c r="A10" s="100" t="s">
        <v>268</v>
      </c>
      <c r="B10" s="64">
        <v>0</v>
      </c>
      <c r="C10" s="5">
        <v>4</v>
      </c>
      <c r="D10" s="40">
        <f t="shared" si="0"/>
        <v>4</v>
      </c>
      <c r="E10" s="41">
        <f t="shared" si="1"/>
        <v>0</v>
      </c>
      <c r="F10" s="64">
        <v>0</v>
      </c>
      <c r="G10" s="61">
        <v>0</v>
      </c>
      <c r="H10" s="64">
        <f t="shared" si="2"/>
        <v>0</v>
      </c>
      <c r="I10" s="53">
        <f t="shared" si="3"/>
        <v>0</v>
      </c>
      <c r="J10" s="64">
        <v>0</v>
      </c>
      <c r="K10" s="62">
        <v>0</v>
      </c>
      <c r="L10" s="64">
        <f t="shared" si="4"/>
        <v>0</v>
      </c>
      <c r="M10" s="53">
        <f t="shared" si="5"/>
        <v>0</v>
      </c>
    </row>
    <row r="11" spans="1:13" ht="31.5" x14ac:dyDescent="0.25">
      <c r="A11" s="100" t="s">
        <v>269</v>
      </c>
      <c r="B11" s="64">
        <v>0</v>
      </c>
      <c r="C11" s="5">
        <v>5</v>
      </c>
      <c r="D11" s="40">
        <f t="shared" si="0"/>
        <v>5</v>
      </c>
      <c r="E11" s="41">
        <f t="shared" si="1"/>
        <v>0</v>
      </c>
      <c r="F11" s="64">
        <v>0</v>
      </c>
      <c r="G11" s="61">
        <v>0</v>
      </c>
      <c r="H11" s="64">
        <f t="shared" si="2"/>
        <v>0</v>
      </c>
      <c r="I11" s="53">
        <f t="shared" si="3"/>
        <v>0</v>
      </c>
      <c r="J11" s="64">
        <v>0</v>
      </c>
      <c r="K11" s="62">
        <v>0</v>
      </c>
      <c r="L11" s="64">
        <f t="shared" si="4"/>
        <v>0</v>
      </c>
      <c r="M11" s="53">
        <f t="shared" si="5"/>
        <v>0</v>
      </c>
    </row>
    <row r="12" spans="1:13" ht="31.5" x14ac:dyDescent="0.25">
      <c r="A12" s="100" t="s">
        <v>204</v>
      </c>
      <c r="B12" s="64">
        <v>0</v>
      </c>
      <c r="C12" s="5">
        <v>5</v>
      </c>
      <c r="D12" s="40">
        <f t="shared" si="0"/>
        <v>5</v>
      </c>
      <c r="E12" s="41">
        <f t="shared" si="1"/>
        <v>0</v>
      </c>
      <c r="F12" s="64">
        <v>0</v>
      </c>
      <c r="G12" s="61">
        <v>0</v>
      </c>
      <c r="H12" s="64">
        <f t="shared" si="2"/>
        <v>0</v>
      </c>
      <c r="I12" s="53">
        <f t="shared" si="3"/>
        <v>0</v>
      </c>
      <c r="J12" s="64">
        <v>0</v>
      </c>
      <c r="K12" s="62">
        <v>0</v>
      </c>
      <c r="L12" s="64">
        <f t="shared" si="4"/>
        <v>0</v>
      </c>
      <c r="M12" s="53">
        <f t="shared" si="5"/>
        <v>0</v>
      </c>
    </row>
    <row r="13" spans="1:13" ht="31.5" x14ac:dyDescent="0.25">
      <c r="A13" s="100" t="s">
        <v>271</v>
      </c>
      <c r="B13" s="64">
        <v>0</v>
      </c>
      <c r="C13" s="5">
        <v>1</v>
      </c>
      <c r="D13" s="40">
        <f t="shared" si="0"/>
        <v>1</v>
      </c>
      <c r="E13" s="41">
        <f t="shared" si="1"/>
        <v>0</v>
      </c>
      <c r="F13" s="64">
        <v>0</v>
      </c>
      <c r="G13" s="61">
        <v>0</v>
      </c>
      <c r="H13" s="64">
        <f t="shared" si="2"/>
        <v>0</v>
      </c>
      <c r="I13" s="53">
        <f t="shared" si="3"/>
        <v>0</v>
      </c>
      <c r="J13" s="64">
        <v>0</v>
      </c>
      <c r="K13" s="62">
        <v>0</v>
      </c>
      <c r="L13" s="64">
        <f t="shared" si="4"/>
        <v>0</v>
      </c>
      <c r="M13" s="53">
        <f t="shared" si="5"/>
        <v>0</v>
      </c>
    </row>
    <row r="14" spans="1:13" ht="15.75" x14ac:dyDescent="0.25">
      <c r="A14" s="100" t="s">
        <v>172</v>
      </c>
      <c r="B14" s="64">
        <v>0</v>
      </c>
      <c r="C14" s="5">
        <v>6</v>
      </c>
      <c r="D14" s="40">
        <f t="shared" si="0"/>
        <v>6</v>
      </c>
      <c r="E14" s="41">
        <f t="shared" si="1"/>
        <v>0</v>
      </c>
      <c r="F14" s="64">
        <v>0</v>
      </c>
      <c r="G14" s="61">
        <v>2</v>
      </c>
      <c r="H14" s="64">
        <f t="shared" si="2"/>
        <v>2</v>
      </c>
      <c r="I14" s="53">
        <f t="shared" si="3"/>
        <v>0</v>
      </c>
      <c r="J14" s="64">
        <v>0</v>
      </c>
      <c r="K14" s="62">
        <v>0</v>
      </c>
      <c r="L14" s="64">
        <f t="shared" si="4"/>
        <v>0</v>
      </c>
      <c r="M14" s="53">
        <f t="shared" si="5"/>
        <v>0</v>
      </c>
    </row>
    <row r="15" spans="1:13" ht="31.5" x14ac:dyDescent="0.25">
      <c r="A15" s="100" t="s">
        <v>272</v>
      </c>
      <c r="B15" s="64">
        <v>0</v>
      </c>
      <c r="C15" s="5">
        <v>1</v>
      </c>
      <c r="D15" s="40">
        <f t="shared" si="0"/>
        <v>1</v>
      </c>
      <c r="E15" s="41">
        <f t="shared" si="1"/>
        <v>0</v>
      </c>
      <c r="F15" s="64">
        <v>0</v>
      </c>
      <c r="G15" s="61">
        <v>0</v>
      </c>
      <c r="H15" s="64">
        <f t="shared" si="2"/>
        <v>0</v>
      </c>
      <c r="I15" s="53">
        <f t="shared" si="3"/>
        <v>0</v>
      </c>
      <c r="J15" s="64">
        <v>0</v>
      </c>
      <c r="K15" s="62">
        <v>0</v>
      </c>
      <c r="L15" s="64">
        <f t="shared" si="4"/>
        <v>0</v>
      </c>
      <c r="M15" s="53">
        <f t="shared" si="5"/>
        <v>0</v>
      </c>
    </row>
    <row r="16" spans="1:13" ht="15.75" x14ac:dyDescent="0.25">
      <c r="A16" s="100" t="s">
        <v>182</v>
      </c>
      <c r="B16" s="64">
        <v>0</v>
      </c>
      <c r="C16" s="5">
        <v>1</v>
      </c>
      <c r="D16" s="40">
        <f t="shared" si="0"/>
        <v>1</v>
      </c>
      <c r="E16" s="41">
        <f t="shared" si="1"/>
        <v>0</v>
      </c>
      <c r="F16" s="64">
        <v>0</v>
      </c>
      <c r="G16" s="61">
        <v>0</v>
      </c>
      <c r="H16" s="64">
        <f t="shared" si="2"/>
        <v>0</v>
      </c>
      <c r="I16" s="53">
        <f t="shared" si="3"/>
        <v>0</v>
      </c>
      <c r="J16" s="64">
        <v>0</v>
      </c>
      <c r="K16" s="62">
        <v>0</v>
      </c>
      <c r="L16" s="64">
        <f t="shared" si="4"/>
        <v>0</v>
      </c>
      <c r="M16" s="53">
        <f t="shared" si="5"/>
        <v>0</v>
      </c>
    </row>
    <row r="17" spans="1:13" ht="15.75" x14ac:dyDescent="0.25">
      <c r="A17" s="100" t="s">
        <v>181</v>
      </c>
      <c r="B17" s="64">
        <v>0</v>
      </c>
      <c r="C17" s="5">
        <v>6</v>
      </c>
      <c r="D17" s="40">
        <f t="shared" si="0"/>
        <v>6</v>
      </c>
      <c r="E17" s="41">
        <f t="shared" si="1"/>
        <v>0</v>
      </c>
      <c r="F17" s="64">
        <v>0</v>
      </c>
      <c r="G17" s="61">
        <v>0</v>
      </c>
      <c r="H17" s="64">
        <f t="shared" si="2"/>
        <v>0</v>
      </c>
      <c r="I17" s="53">
        <f t="shared" si="3"/>
        <v>0</v>
      </c>
      <c r="J17" s="64">
        <v>0</v>
      </c>
      <c r="K17" s="62">
        <v>1</v>
      </c>
      <c r="L17" s="64">
        <f t="shared" si="4"/>
        <v>1</v>
      </c>
      <c r="M17" s="53">
        <f t="shared" si="5"/>
        <v>0</v>
      </c>
    </row>
    <row r="18" spans="1:13" ht="15.75" x14ac:dyDescent="0.25">
      <c r="A18" s="100" t="s">
        <v>142</v>
      </c>
      <c r="B18" s="64">
        <v>0</v>
      </c>
      <c r="C18" s="5">
        <v>1</v>
      </c>
      <c r="D18" s="40">
        <f t="shared" si="0"/>
        <v>1</v>
      </c>
      <c r="E18" s="41">
        <f t="shared" si="1"/>
        <v>0</v>
      </c>
      <c r="F18" s="64">
        <v>0</v>
      </c>
      <c r="G18" s="61">
        <v>0</v>
      </c>
      <c r="H18" s="64">
        <f t="shared" si="2"/>
        <v>0</v>
      </c>
      <c r="I18" s="53">
        <f t="shared" si="3"/>
        <v>0</v>
      </c>
      <c r="J18" s="64">
        <v>4</v>
      </c>
      <c r="K18" s="62">
        <v>0</v>
      </c>
      <c r="L18" s="64">
        <v>0</v>
      </c>
      <c r="M18" s="53">
        <f t="shared" si="5"/>
        <v>0</v>
      </c>
    </row>
    <row r="19" spans="1:13" ht="15.75" x14ac:dyDescent="0.25">
      <c r="A19" s="100" t="s">
        <v>53</v>
      </c>
      <c r="B19" s="64">
        <v>0</v>
      </c>
      <c r="C19" s="5">
        <v>5</v>
      </c>
      <c r="D19" s="40">
        <f t="shared" si="0"/>
        <v>5</v>
      </c>
      <c r="E19" s="41">
        <f t="shared" si="1"/>
        <v>0</v>
      </c>
      <c r="F19" s="64">
        <v>0</v>
      </c>
      <c r="G19" s="61">
        <v>3</v>
      </c>
      <c r="H19" s="64">
        <f t="shared" si="2"/>
        <v>3</v>
      </c>
      <c r="I19" s="53">
        <f t="shared" si="3"/>
        <v>0</v>
      </c>
      <c r="J19" s="64">
        <v>0</v>
      </c>
      <c r="K19" s="62">
        <v>4</v>
      </c>
      <c r="L19" s="64">
        <f t="shared" si="4"/>
        <v>4</v>
      </c>
      <c r="M19" s="53">
        <f t="shared" si="5"/>
        <v>0</v>
      </c>
    </row>
    <row r="20" spans="1:13" ht="15.75" x14ac:dyDescent="0.25">
      <c r="A20" s="100" t="s">
        <v>274</v>
      </c>
      <c r="B20" s="64">
        <v>0</v>
      </c>
      <c r="C20" s="5">
        <v>2</v>
      </c>
      <c r="D20" s="40">
        <f t="shared" si="0"/>
        <v>2</v>
      </c>
      <c r="E20" s="41">
        <f t="shared" si="1"/>
        <v>0</v>
      </c>
      <c r="F20" s="64">
        <v>0</v>
      </c>
      <c r="G20" s="61">
        <v>0</v>
      </c>
      <c r="H20" s="64">
        <f t="shared" si="2"/>
        <v>0</v>
      </c>
      <c r="I20" s="53">
        <f t="shared" si="3"/>
        <v>0</v>
      </c>
      <c r="J20" s="64">
        <v>0</v>
      </c>
      <c r="K20" s="62">
        <v>0</v>
      </c>
      <c r="L20" s="64">
        <f t="shared" si="4"/>
        <v>0</v>
      </c>
      <c r="M20" s="53">
        <f t="shared" si="5"/>
        <v>0</v>
      </c>
    </row>
    <row r="21" spans="1:13" ht="31.5" x14ac:dyDescent="0.25">
      <c r="A21" s="100" t="s">
        <v>275</v>
      </c>
      <c r="B21" s="64">
        <v>0</v>
      </c>
      <c r="C21" s="5">
        <v>8</v>
      </c>
      <c r="D21" s="40">
        <f t="shared" si="0"/>
        <v>8</v>
      </c>
      <c r="E21" s="41">
        <f t="shared" si="1"/>
        <v>0</v>
      </c>
      <c r="F21" s="64">
        <v>0</v>
      </c>
      <c r="G21" s="61">
        <v>0</v>
      </c>
      <c r="H21" s="64">
        <f t="shared" si="2"/>
        <v>0</v>
      </c>
      <c r="I21" s="53">
        <f t="shared" si="3"/>
        <v>0</v>
      </c>
      <c r="J21" s="64">
        <v>0</v>
      </c>
      <c r="K21" s="62">
        <v>0</v>
      </c>
      <c r="L21" s="64">
        <f t="shared" si="4"/>
        <v>0</v>
      </c>
      <c r="M21" s="53">
        <f t="shared" si="5"/>
        <v>0</v>
      </c>
    </row>
    <row r="22" spans="1:13" ht="31.5" x14ac:dyDescent="0.25">
      <c r="A22" s="100" t="s">
        <v>173</v>
      </c>
      <c r="B22" s="64">
        <v>0</v>
      </c>
      <c r="C22" s="5">
        <v>1</v>
      </c>
      <c r="D22" s="40">
        <f t="shared" si="0"/>
        <v>1</v>
      </c>
      <c r="E22" s="41">
        <f t="shared" si="1"/>
        <v>0</v>
      </c>
      <c r="F22" s="64">
        <v>0</v>
      </c>
      <c r="G22" s="61">
        <v>0</v>
      </c>
      <c r="H22" s="64">
        <f t="shared" si="2"/>
        <v>0</v>
      </c>
      <c r="I22" s="53">
        <f t="shared" si="3"/>
        <v>0</v>
      </c>
      <c r="J22" s="64">
        <v>0</v>
      </c>
      <c r="K22" s="62">
        <v>0</v>
      </c>
      <c r="L22" s="64">
        <f t="shared" si="4"/>
        <v>0</v>
      </c>
      <c r="M22" s="53">
        <f t="shared" si="5"/>
        <v>0</v>
      </c>
    </row>
    <row r="23" spans="1:13" ht="15.75" x14ac:dyDescent="0.25">
      <c r="A23" s="100" t="s">
        <v>210</v>
      </c>
      <c r="B23" s="64">
        <v>0</v>
      </c>
      <c r="C23" s="5">
        <v>15</v>
      </c>
      <c r="D23" s="40">
        <f t="shared" si="0"/>
        <v>15</v>
      </c>
      <c r="E23" s="41">
        <f t="shared" si="1"/>
        <v>0</v>
      </c>
      <c r="F23" s="64">
        <v>0</v>
      </c>
      <c r="G23" s="61">
        <v>0</v>
      </c>
      <c r="H23" s="64">
        <f t="shared" si="2"/>
        <v>0</v>
      </c>
      <c r="I23" s="53">
        <f t="shared" si="3"/>
        <v>0</v>
      </c>
      <c r="J23" s="64">
        <v>0</v>
      </c>
      <c r="K23" s="62">
        <v>0</v>
      </c>
      <c r="L23" s="64">
        <f t="shared" si="4"/>
        <v>0</v>
      </c>
      <c r="M23" s="53">
        <f t="shared" si="5"/>
        <v>0</v>
      </c>
    </row>
    <row r="24" spans="1:13" ht="15.75" x14ac:dyDescent="0.25">
      <c r="A24" s="100" t="s">
        <v>143</v>
      </c>
      <c r="B24" s="64">
        <v>0</v>
      </c>
      <c r="C24" s="5">
        <v>2</v>
      </c>
      <c r="D24" s="40">
        <f t="shared" si="0"/>
        <v>2</v>
      </c>
      <c r="E24" s="41">
        <f t="shared" si="1"/>
        <v>0</v>
      </c>
      <c r="F24" s="64">
        <v>0</v>
      </c>
      <c r="G24" s="61">
        <v>0</v>
      </c>
      <c r="H24" s="64">
        <f t="shared" si="2"/>
        <v>0</v>
      </c>
      <c r="I24" s="53">
        <f t="shared" si="3"/>
        <v>0</v>
      </c>
      <c r="J24" s="64">
        <v>0</v>
      </c>
      <c r="K24" s="62">
        <v>0</v>
      </c>
      <c r="L24" s="64">
        <f t="shared" si="4"/>
        <v>0</v>
      </c>
      <c r="M24" s="53">
        <f t="shared" si="5"/>
        <v>0</v>
      </c>
    </row>
    <row r="25" spans="1:13" ht="31.5" x14ac:dyDescent="0.25">
      <c r="A25" s="100" t="s">
        <v>129</v>
      </c>
      <c r="B25" s="64">
        <v>0</v>
      </c>
      <c r="C25" s="5">
        <v>4</v>
      </c>
      <c r="D25" s="40">
        <f t="shared" si="0"/>
        <v>4</v>
      </c>
      <c r="E25" s="41">
        <f t="shared" si="1"/>
        <v>0</v>
      </c>
      <c r="F25" s="64">
        <v>0</v>
      </c>
      <c r="G25" s="61">
        <v>0</v>
      </c>
      <c r="H25" s="64">
        <f t="shared" si="2"/>
        <v>0</v>
      </c>
      <c r="I25" s="53">
        <f t="shared" si="3"/>
        <v>0</v>
      </c>
      <c r="J25" s="64">
        <v>0</v>
      </c>
      <c r="K25" s="62">
        <v>4</v>
      </c>
      <c r="L25" s="64">
        <f t="shared" si="4"/>
        <v>4</v>
      </c>
      <c r="M25" s="53">
        <f t="shared" si="5"/>
        <v>0</v>
      </c>
    </row>
    <row r="26" spans="1:13" ht="15.75" x14ac:dyDescent="0.25">
      <c r="A26" s="100" t="s">
        <v>276</v>
      </c>
      <c r="B26" s="64">
        <v>0</v>
      </c>
      <c r="C26" s="5">
        <v>1</v>
      </c>
      <c r="D26" s="40">
        <f t="shared" si="0"/>
        <v>1</v>
      </c>
      <c r="E26" s="41">
        <f t="shared" si="1"/>
        <v>0</v>
      </c>
      <c r="F26" s="64">
        <v>0</v>
      </c>
      <c r="G26" s="61">
        <v>0</v>
      </c>
      <c r="H26" s="64">
        <f t="shared" si="2"/>
        <v>0</v>
      </c>
      <c r="I26" s="53">
        <f t="shared" si="3"/>
        <v>0</v>
      </c>
      <c r="J26" s="64">
        <v>0</v>
      </c>
      <c r="K26" s="62">
        <v>0</v>
      </c>
      <c r="L26" s="64">
        <f t="shared" si="4"/>
        <v>0</v>
      </c>
      <c r="M26" s="53">
        <f t="shared" si="5"/>
        <v>0</v>
      </c>
    </row>
    <row r="27" spans="1:13" ht="15.75" x14ac:dyDescent="0.25">
      <c r="A27" s="100" t="s">
        <v>277</v>
      </c>
      <c r="B27" s="64">
        <v>0</v>
      </c>
      <c r="C27" s="5">
        <v>11</v>
      </c>
      <c r="D27" s="40">
        <f t="shared" si="0"/>
        <v>11</v>
      </c>
      <c r="E27" s="41">
        <f t="shared" si="1"/>
        <v>0</v>
      </c>
      <c r="F27" s="64">
        <v>0</v>
      </c>
      <c r="G27" s="61">
        <v>0</v>
      </c>
      <c r="H27" s="64">
        <f t="shared" si="2"/>
        <v>0</v>
      </c>
      <c r="I27" s="53">
        <f t="shared" si="3"/>
        <v>0</v>
      </c>
      <c r="J27" s="64">
        <v>0</v>
      </c>
      <c r="K27" s="62">
        <v>0</v>
      </c>
      <c r="L27" s="64">
        <f t="shared" si="4"/>
        <v>0</v>
      </c>
      <c r="M27" s="53">
        <f t="shared" si="5"/>
        <v>0</v>
      </c>
    </row>
    <row r="28" spans="1:13" ht="15.75" x14ac:dyDescent="0.25">
      <c r="A28" s="100" t="s">
        <v>315</v>
      </c>
      <c r="B28" s="64">
        <v>0</v>
      </c>
      <c r="C28" s="5">
        <v>1</v>
      </c>
      <c r="D28" s="40">
        <f t="shared" si="0"/>
        <v>1</v>
      </c>
      <c r="E28" s="41">
        <f t="shared" si="1"/>
        <v>0</v>
      </c>
      <c r="F28" s="64">
        <v>0</v>
      </c>
      <c r="G28" s="61">
        <v>0</v>
      </c>
      <c r="H28" s="64">
        <f t="shared" si="2"/>
        <v>0</v>
      </c>
      <c r="I28" s="53">
        <f t="shared" si="3"/>
        <v>0</v>
      </c>
      <c r="J28" s="64">
        <v>0</v>
      </c>
      <c r="K28" s="62">
        <v>0</v>
      </c>
      <c r="L28" s="64">
        <f t="shared" si="4"/>
        <v>0</v>
      </c>
      <c r="M28" s="53">
        <f t="shared" si="5"/>
        <v>0</v>
      </c>
    </row>
    <row r="29" spans="1:13" ht="15.75" x14ac:dyDescent="0.25">
      <c r="A29" s="100" t="s">
        <v>183</v>
      </c>
      <c r="B29" s="64">
        <v>0</v>
      </c>
      <c r="C29" s="5">
        <v>1</v>
      </c>
      <c r="D29" s="40">
        <f t="shared" si="0"/>
        <v>1</v>
      </c>
      <c r="E29" s="41">
        <f t="shared" si="1"/>
        <v>0</v>
      </c>
      <c r="F29" s="64">
        <v>0</v>
      </c>
      <c r="G29" s="61">
        <v>0</v>
      </c>
      <c r="H29" s="64">
        <f t="shared" si="2"/>
        <v>0</v>
      </c>
      <c r="I29" s="53">
        <f t="shared" si="3"/>
        <v>0</v>
      </c>
      <c r="J29" s="64">
        <v>0</v>
      </c>
      <c r="K29" s="62">
        <v>0</v>
      </c>
      <c r="L29" s="64">
        <f t="shared" si="4"/>
        <v>0</v>
      </c>
      <c r="M29" s="53">
        <f t="shared" si="5"/>
        <v>0</v>
      </c>
    </row>
    <row r="30" spans="1:13" ht="15.75" x14ac:dyDescent="0.25">
      <c r="A30" s="100" t="s">
        <v>149</v>
      </c>
      <c r="B30" s="64">
        <v>0</v>
      </c>
      <c r="C30" s="5">
        <v>2</v>
      </c>
      <c r="D30" s="40">
        <f t="shared" si="0"/>
        <v>2</v>
      </c>
      <c r="E30" s="41">
        <f t="shared" si="1"/>
        <v>0</v>
      </c>
      <c r="F30" s="64">
        <v>0</v>
      </c>
      <c r="G30" s="61">
        <v>0</v>
      </c>
      <c r="H30" s="64">
        <f t="shared" si="2"/>
        <v>0</v>
      </c>
      <c r="I30" s="53">
        <f t="shared" si="3"/>
        <v>0</v>
      </c>
      <c r="J30" s="64">
        <v>0</v>
      </c>
      <c r="K30" s="62">
        <v>0</v>
      </c>
      <c r="L30" s="64">
        <f t="shared" si="4"/>
        <v>0</v>
      </c>
      <c r="M30" s="53">
        <f t="shared" si="5"/>
        <v>0</v>
      </c>
    </row>
    <row r="31" spans="1:13" ht="15.75" x14ac:dyDescent="0.25">
      <c r="A31" s="100" t="s">
        <v>317</v>
      </c>
      <c r="B31" s="64">
        <v>0</v>
      </c>
      <c r="C31" s="5">
        <v>1</v>
      </c>
      <c r="D31" s="40">
        <f t="shared" si="0"/>
        <v>1</v>
      </c>
      <c r="E31" s="41">
        <f t="shared" si="1"/>
        <v>0</v>
      </c>
      <c r="F31" s="64">
        <v>0</v>
      </c>
      <c r="G31" s="61">
        <v>0</v>
      </c>
      <c r="H31" s="64">
        <f t="shared" si="2"/>
        <v>0</v>
      </c>
      <c r="I31" s="53">
        <f t="shared" si="3"/>
        <v>0</v>
      </c>
      <c r="J31" s="64">
        <v>0</v>
      </c>
      <c r="K31" s="62">
        <v>0</v>
      </c>
      <c r="L31" s="64">
        <f t="shared" si="4"/>
        <v>0</v>
      </c>
      <c r="M31" s="53">
        <f t="shared" si="5"/>
        <v>0</v>
      </c>
    </row>
    <row r="32" spans="1:13" ht="15.75" x14ac:dyDescent="0.25">
      <c r="A32" s="100" t="s">
        <v>318</v>
      </c>
      <c r="B32" s="64">
        <v>0</v>
      </c>
      <c r="C32" s="5">
        <v>1</v>
      </c>
      <c r="D32" s="40">
        <f t="shared" si="0"/>
        <v>1</v>
      </c>
      <c r="E32" s="41">
        <f t="shared" si="1"/>
        <v>0</v>
      </c>
      <c r="F32" s="64">
        <v>0</v>
      </c>
      <c r="G32" s="61">
        <v>0</v>
      </c>
      <c r="H32" s="64">
        <f t="shared" si="2"/>
        <v>0</v>
      </c>
      <c r="I32" s="53">
        <f t="shared" si="3"/>
        <v>0</v>
      </c>
      <c r="J32" s="64">
        <v>0</v>
      </c>
      <c r="K32" s="62">
        <v>0</v>
      </c>
      <c r="L32" s="64">
        <f t="shared" si="4"/>
        <v>0</v>
      </c>
      <c r="M32" s="53">
        <f t="shared" si="5"/>
        <v>0</v>
      </c>
    </row>
    <row r="33" spans="1:13" ht="15.75" x14ac:dyDescent="0.25">
      <c r="A33" s="100" t="s">
        <v>319</v>
      </c>
      <c r="B33" s="64">
        <v>0</v>
      </c>
      <c r="C33" s="5">
        <v>1</v>
      </c>
      <c r="D33" s="40">
        <f t="shared" si="0"/>
        <v>1</v>
      </c>
      <c r="E33" s="41">
        <f t="shared" si="1"/>
        <v>0</v>
      </c>
      <c r="F33" s="64">
        <v>0</v>
      </c>
      <c r="G33" s="61">
        <v>0</v>
      </c>
      <c r="H33" s="64">
        <f t="shared" si="2"/>
        <v>0</v>
      </c>
      <c r="I33" s="53">
        <f t="shared" si="3"/>
        <v>0</v>
      </c>
      <c r="J33" s="64">
        <v>0</v>
      </c>
      <c r="K33" s="62">
        <v>0</v>
      </c>
      <c r="L33" s="64">
        <f t="shared" si="4"/>
        <v>0</v>
      </c>
      <c r="M33" s="53">
        <f t="shared" si="5"/>
        <v>0</v>
      </c>
    </row>
    <row r="34" spans="1:13" ht="31.5" x14ac:dyDescent="0.25">
      <c r="A34" s="100" t="s">
        <v>320</v>
      </c>
      <c r="B34" s="64">
        <v>0</v>
      </c>
      <c r="C34" s="5">
        <v>2</v>
      </c>
      <c r="D34" s="40">
        <f t="shared" si="0"/>
        <v>2</v>
      </c>
      <c r="E34" s="41">
        <f t="shared" si="1"/>
        <v>0</v>
      </c>
      <c r="F34" s="64">
        <v>0</v>
      </c>
      <c r="G34" s="61">
        <v>0</v>
      </c>
      <c r="H34" s="64">
        <f t="shared" si="2"/>
        <v>0</v>
      </c>
      <c r="I34" s="53">
        <f t="shared" si="3"/>
        <v>0</v>
      </c>
      <c r="J34" s="64">
        <v>0</v>
      </c>
      <c r="K34" s="62">
        <v>0</v>
      </c>
      <c r="L34" s="64">
        <f t="shared" si="4"/>
        <v>0</v>
      </c>
      <c r="M34" s="53">
        <f t="shared" si="5"/>
        <v>0</v>
      </c>
    </row>
    <row r="35" spans="1:13" ht="31.5" x14ac:dyDescent="0.25">
      <c r="A35" s="100" t="s">
        <v>321</v>
      </c>
      <c r="B35" s="64">
        <v>0</v>
      </c>
      <c r="C35" s="5">
        <v>5</v>
      </c>
      <c r="D35" s="40">
        <f t="shared" si="0"/>
        <v>5</v>
      </c>
      <c r="E35" s="41">
        <f t="shared" si="1"/>
        <v>0</v>
      </c>
      <c r="F35" s="64">
        <v>0</v>
      </c>
      <c r="G35" s="61">
        <v>0</v>
      </c>
      <c r="H35" s="64">
        <f t="shared" si="2"/>
        <v>0</v>
      </c>
      <c r="I35" s="53">
        <f t="shared" si="3"/>
        <v>0</v>
      </c>
      <c r="J35" s="64">
        <v>0</v>
      </c>
      <c r="K35" s="62">
        <v>0</v>
      </c>
      <c r="L35" s="64">
        <f t="shared" si="4"/>
        <v>0</v>
      </c>
      <c r="M35" s="53">
        <f t="shared" si="5"/>
        <v>0</v>
      </c>
    </row>
    <row r="36" spans="1:13" ht="15.75" x14ac:dyDescent="0.25">
      <c r="A36" s="100" t="s">
        <v>322</v>
      </c>
      <c r="B36" s="64">
        <v>0</v>
      </c>
      <c r="C36" s="5">
        <v>1</v>
      </c>
      <c r="D36" s="40">
        <f t="shared" si="0"/>
        <v>1</v>
      </c>
      <c r="E36" s="41">
        <f t="shared" si="1"/>
        <v>0</v>
      </c>
      <c r="F36" s="64">
        <v>0</v>
      </c>
      <c r="G36" s="61">
        <v>0</v>
      </c>
      <c r="H36" s="64">
        <f t="shared" si="2"/>
        <v>0</v>
      </c>
      <c r="I36" s="53">
        <f t="shared" si="3"/>
        <v>0</v>
      </c>
      <c r="J36" s="64">
        <v>0</v>
      </c>
      <c r="K36" s="62">
        <v>0</v>
      </c>
      <c r="L36" s="64">
        <f t="shared" si="4"/>
        <v>0</v>
      </c>
      <c r="M36" s="53">
        <f t="shared" si="5"/>
        <v>0</v>
      </c>
    </row>
    <row r="37" spans="1:13" ht="15.75" x14ac:dyDescent="0.25">
      <c r="A37" s="100" t="s">
        <v>323</v>
      </c>
      <c r="B37" s="64">
        <v>0</v>
      </c>
      <c r="C37" s="5">
        <v>1</v>
      </c>
      <c r="D37" s="40">
        <f t="shared" si="0"/>
        <v>1</v>
      </c>
      <c r="E37" s="41">
        <f t="shared" si="1"/>
        <v>0</v>
      </c>
      <c r="F37" s="64">
        <v>0</v>
      </c>
      <c r="G37" s="61">
        <v>0</v>
      </c>
      <c r="H37" s="64">
        <f t="shared" si="2"/>
        <v>0</v>
      </c>
      <c r="I37" s="53">
        <f t="shared" si="3"/>
        <v>0</v>
      </c>
      <c r="J37" s="64">
        <v>0</v>
      </c>
      <c r="K37" s="62">
        <v>1</v>
      </c>
      <c r="L37" s="64">
        <f t="shared" si="4"/>
        <v>1</v>
      </c>
      <c r="M37" s="53">
        <f t="shared" si="5"/>
        <v>0</v>
      </c>
    </row>
    <row r="38" spans="1:13" ht="15.75" x14ac:dyDescent="0.25">
      <c r="A38" s="100" t="s">
        <v>324</v>
      </c>
      <c r="B38" s="64">
        <v>0</v>
      </c>
      <c r="C38" s="5">
        <v>1</v>
      </c>
      <c r="D38" s="40">
        <f t="shared" si="0"/>
        <v>1</v>
      </c>
      <c r="E38" s="41">
        <f t="shared" si="1"/>
        <v>0</v>
      </c>
      <c r="F38" s="64">
        <v>0</v>
      </c>
      <c r="G38" s="61">
        <v>0</v>
      </c>
      <c r="H38" s="64">
        <f t="shared" si="2"/>
        <v>0</v>
      </c>
      <c r="I38" s="53">
        <f t="shared" si="3"/>
        <v>0</v>
      </c>
      <c r="J38" s="64">
        <v>0</v>
      </c>
      <c r="K38" s="62">
        <v>0</v>
      </c>
      <c r="L38" s="64">
        <f t="shared" si="4"/>
        <v>0</v>
      </c>
      <c r="M38" s="53">
        <f t="shared" si="5"/>
        <v>0</v>
      </c>
    </row>
    <row r="39" spans="1:13" ht="31.5" x14ac:dyDescent="0.25">
      <c r="A39" s="100" t="s">
        <v>325</v>
      </c>
      <c r="B39" s="64">
        <v>0</v>
      </c>
      <c r="C39" s="5">
        <v>4</v>
      </c>
      <c r="D39" s="40">
        <f t="shared" si="0"/>
        <v>4</v>
      </c>
      <c r="E39" s="41">
        <f t="shared" si="1"/>
        <v>0</v>
      </c>
      <c r="F39" s="64">
        <v>0</v>
      </c>
      <c r="G39" s="61">
        <v>0</v>
      </c>
      <c r="H39" s="64">
        <f t="shared" si="2"/>
        <v>0</v>
      </c>
      <c r="I39" s="53">
        <f t="shared" si="3"/>
        <v>0</v>
      </c>
      <c r="J39" s="64">
        <v>0</v>
      </c>
      <c r="K39" s="62">
        <v>0</v>
      </c>
      <c r="L39" s="64">
        <f t="shared" si="4"/>
        <v>0</v>
      </c>
      <c r="M39" s="53">
        <f t="shared" si="5"/>
        <v>0</v>
      </c>
    </row>
    <row r="40" spans="1:13" ht="15.75" x14ac:dyDescent="0.25">
      <c r="A40" s="100" t="s">
        <v>326</v>
      </c>
      <c r="B40" s="64">
        <v>0</v>
      </c>
      <c r="C40" s="5">
        <v>1</v>
      </c>
      <c r="D40" s="40">
        <f t="shared" si="0"/>
        <v>1</v>
      </c>
      <c r="E40" s="41">
        <f t="shared" si="1"/>
        <v>0</v>
      </c>
      <c r="F40" s="64">
        <v>0</v>
      </c>
      <c r="G40" s="61">
        <v>0</v>
      </c>
      <c r="H40" s="64">
        <f t="shared" si="2"/>
        <v>0</v>
      </c>
      <c r="I40" s="53">
        <f t="shared" si="3"/>
        <v>0</v>
      </c>
      <c r="J40" s="64">
        <v>0</v>
      </c>
      <c r="K40" s="62">
        <v>0</v>
      </c>
      <c r="L40" s="64">
        <f t="shared" si="4"/>
        <v>0</v>
      </c>
      <c r="M40" s="53">
        <f t="shared" si="5"/>
        <v>0</v>
      </c>
    </row>
    <row r="41" spans="1:13" ht="31.5" x14ac:dyDescent="0.25">
      <c r="A41" s="100" t="s">
        <v>327</v>
      </c>
      <c r="B41" s="64">
        <v>0</v>
      </c>
      <c r="C41" s="5">
        <v>3</v>
      </c>
      <c r="D41" s="40">
        <f t="shared" si="0"/>
        <v>3</v>
      </c>
      <c r="E41" s="41">
        <f t="shared" si="1"/>
        <v>0</v>
      </c>
      <c r="F41" s="64">
        <v>0</v>
      </c>
      <c r="G41" s="61">
        <v>0</v>
      </c>
      <c r="H41" s="64">
        <f t="shared" si="2"/>
        <v>0</v>
      </c>
      <c r="I41" s="53">
        <f t="shared" si="3"/>
        <v>0</v>
      </c>
      <c r="J41" s="64">
        <v>0</v>
      </c>
      <c r="K41" s="62">
        <v>0</v>
      </c>
      <c r="L41" s="64">
        <f t="shared" si="4"/>
        <v>0</v>
      </c>
      <c r="M41" s="53">
        <f t="shared" si="5"/>
        <v>0</v>
      </c>
    </row>
    <row r="42" spans="1:13" ht="15.75" x14ac:dyDescent="0.25">
      <c r="A42" s="100" t="s">
        <v>328</v>
      </c>
      <c r="B42" s="64">
        <v>0</v>
      </c>
      <c r="C42" s="5">
        <v>7</v>
      </c>
      <c r="D42" s="40">
        <f t="shared" si="0"/>
        <v>7</v>
      </c>
      <c r="E42" s="41">
        <f t="shared" si="1"/>
        <v>0</v>
      </c>
      <c r="F42" s="64">
        <v>0</v>
      </c>
      <c r="G42" s="61">
        <v>0</v>
      </c>
      <c r="H42" s="64">
        <f t="shared" si="2"/>
        <v>0</v>
      </c>
      <c r="I42" s="53">
        <f t="shared" si="3"/>
        <v>0</v>
      </c>
      <c r="J42" s="64">
        <v>0</v>
      </c>
      <c r="K42" s="62">
        <v>0</v>
      </c>
      <c r="L42" s="64">
        <f t="shared" si="4"/>
        <v>0</v>
      </c>
      <c r="M42" s="53">
        <f t="shared" si="5"/>
        <v>0</v>
      </c>
    </row>
    <row r="43" spans="1:13" ht="31.5" x14ac:dyDescent="0.25">
      <c r="A43" s="100" t="s">
        <v>297</v>
      </c>
      <c r="B43" s="44">
        <v>0</v>
      </c>
      <c r="C43" s="8">
        <v>1</v>
      </c>
      <c r="D43" s="40">
        <f t="shared" si="0"/>
        <v>1</v>
      </c>
      <c r="E43" s="41">
        <f t="shared" si="1"/>
        <v>0</v>
      </c>
      <c r="F43" s="64">
        <v>0</v>
      </c>
      <c r="G43" s="61">
        <v>2</v>
      </c>
      <c r="H43" s="64">
        <f t="shared" si="2"/>
        <v>2</v>
      </c>
      <c r="I43" s="53">
        <f t="shared" si="3"/>
        <v>0</v>
      </c>
      <c r="J43" s="64">
        <v>0</v>
      </c>
      <c r="K43" s="62">
        <v>0</v>
      </c>
      <c r="L43" s="64">
        <f t="shared" si="4"/>
        <v>0</v>
      </c>
      <c r="M43" s="53">
        <f t="shared" si="5"/>
        <v>0</v>
      </c>
    </row>
    <row r="44" spans="1:13" ht="15.75" x14ac:dyDescent="0.25">
      <c r="A44" s="100" t="s">
        <v>144</v>
      </c>
      <c r="B44" s="44">
        <v>0</v>
      </c>
      <c r="C44" s="8">
        <v>1</v>
      </c>
      <c r="D44" s="40">
        <f t="shared" si="0"/>
        <v>1</v>
      </c>
      <c r="E44" s="41">
        <f t="shared" si="1"/>
        <v>0</v>
      </c>
      <c r="F44" s="64">
        <v>0</v>
      </c>
      <c r="G44" s="61">
        <v>0</v>
      </c>
      <c r="H44" s="64">
        <f t="shared" si="2"/>
        <v>0</v>
      </c>
      <c r="I44" s="53">
        <f t="shared" si="3"/>
        <v>0</v>
      </c>
      <c r="J44" s="64">
        <v>0</v>
      </c>
      <c r="K44" s="62">
        <v>0</v>
      </c>
      <c r="L44" s="64">
        <f t="shared" si="4"/>
        <v>0</v>
      </c>
      <c r="M44" s="53">
        <f t="shared" si="5"/>
        <v>0</v>
      </c>
    </row>
    <row r="45" spans="1:13" ht="15.75" x14ac:dyDescent="0.25">
      <c r="A45" s="100" t="s">
        <v>352</v>
      </c>
      <c r="B45" s="44">
        <v>0</v>
      </c>
      <c r="C45" s="8">
        <v>2</v>
      </c>
      <c r="D45" s="40">
        <f t="shared" si="0"/>
        <v>2</v>
      </c>
      <c r="E45" s="41">
        <f t="shared" si="1"/>
        <v>0</v>
      </c>
      <c r="F45" s="64">
        <v>0</v>
      </c>
      <c r="G45" s="61">
        <v>0</v>
      </c>
      <c r="H45" s="64">
        <f t="shared" si="2"/>
        <v>0</v>
      </c>
      <c r="I45" s="53">
        <f t="shared" si="3"/>
        <v>0</v>
      </c>
      <c r="J45" s="64">
        <v>0</v>
      </c>
      <c r="K45" s="62">
        <v>0</v>
      </c>
      <c r="L45" s="64">
        <f t="shared" si="4"/>
        <v>0</v>
      </c>
      <c r="M45" s="53">
        <f t="shared" si="5"/>
        <v>0</v>
      </c>
    </row>
    <row r="46" spans="1:13" ht="63" x14ac:dyDescent="0.25">
      <c r="A46" s="100" t="s">
        <v>353</v>
      </c>
      <c r="B46" s="44">
        <v>0</v>
      </c>
      <c r="C46" s="8">
        <v>1</v>
      </c>
      <c r="D46" s="40">
        <f t="shared" si="0"/>
        <v>1</v>
      </c>
      <c r="E46" s="41">
        <f t="shared" si="1"/>
        <v>0</v>
      </c>
      <c r="F46" s="64">
        <v>0</v>
      </c>
      <c r="G46" s="61">
        <v>0</v>
      </c>
      <c r="H46" s="64">
        <f t="shared" si="2"/>
        <v>0</v>
      </c>
      <c r="I46" s="53">
        <f t="shared" si="3"/>
        <v>0</v>
      </c>
      <c r="J46" s="64">
        <v>0</v>
      </c>
      <c r="K46" s="62">
        <v>0</v>
      </c>
      <c r="L46" s="64">
        <f t="shared" si="4"/>
        <v>0</v>
      </c>
      <c r="M46" s="53">
        <f t="shared" si="5"/>
        <v>0</v>
      </c>
    </row>
    <row r="47" spans="1:13" ht="15.75" x14ac:dyDescent="0.25">
      <c r="A47" s="100" t="s">
        <v>354</v>
      </c>
      <c r="B47" s="44">
        <v>0</v>
      </c>
      <c r="C47" s="8">
        <v>1</v>
      </c>
      <c r="D47" s="40">
        <f t="shared" si="0"/>
        <v>1</v>
      </c>
      <c r="E47" s="41">
        <f t="shared" si="1"/>
        <v>0</v>
      </c>
      <c r="F47" s="64">
        <v>0</v>
      </c>
      <c r="G47" s="61">
        <v>0</v>
      </c>
      <c r="H47" s="64">
        <f t="shared" si="2"/>
        <v>0</v>
      </c>
      <c r="I47" s="53">
        <f t="shared" si="3"/>
        <v>0</v>
      </c>
      <c r="J47" s="64">
        <v>0</v>
      </c>
      <c r="K47" s="62">
        <v>0</v>
      </c>
      <c r="L47" s="64">
        <f t="shared" si="4"/>
        <v>0</v>
      </c>
      <c r="M47" s="53">
        <f t="shared" si="5"/>
        <v>0</v>
      </c>
    </row>
    <row r="48" spans="1:13" ht="15.75" x14ac:dyDescent="0.25">
      <c r="A48" s="100" t="s">
        <v>355</v>
      </c>
      <c r="B48" s="44">
        <v>0</v>
      </c>
      <c r="C48" s="8">
        <v>8</v>
      </c>
      <c r="D48" s="40">
        <f t="shared" si="0"/>
        <v>8</v>
      </c>
      <c r="E48" s="41">
        <f t="shared" si="1"/>
        <v>0</v>
      </c>
      <c r="F48" s="64">
        <v>0</v>
      </c>
      <c r="G48" s="61">
        <v>0</v>
      </c>
      <c r="H48" s="64">
        <f t="shared" si="2"/>
        <v>0</v>
      </c>
      <c r="I48" s="53">
        <f t="shared" si="3"/>
        <v>0</v>
      </c>
      <c r="J48" s="64">
        <v>0</v>
      </c>
      <c r="K48" s="62">
        <v>0</v>
      </c>
      <c r="L48" s="64">
        <f t="shared" si="4"/>
        <v>0</v>
      </c>
      <c r="M48" s="53">
        <f t="shared" si="5"/>
        <v>0</v>
      </c>
    </row>
    <row r="49" spans="1:13" ht="15.75" x14ac:dyDescent="0.25">
      <c r="A49" s="100" t="s">
        <v>203</v>
      </c>
      <c r="B49" s="44">
        <v>0</v>
      </c>
      <c r="C49" s="8">
        <v>8</v>
      </c>
      <c r="D49" s="40">
        <f t="shared" si="0"/>
        <v>8</v>
      </c>
      <c r="E49" s="41">
        <f t="shared" si="1"/>
        <v>0</v>
      </c>
      <c r="F49" s="64">
        <v>0</v>
      </c>
      <c r="G49" s="61">
        <v>2</v>
      </c>
      <c r="H49" s="64">
        <f t="shared" si="2"/>
        <v>2</v>
      </c>
      <c r="I49" s="53">
        <f t="shared" si="3"/>
        <v>0</v>
      </c>
      <c r="J49" s="64">
        <v>0</v>
      </c>
      <c r="K49" s="62">
        <v>0</v>
      </c>
      <c r="L49" s="64">
        <f t="shared" si="4"/>
        <v>0</v>
      </c>
      <c r="M49" s="53">
        <f t="shared" si="5"/>
        <v>0</v>
      </c>
    </row>
    <row r="50" spans="1:13" ht="31.5" x14ac:dyDescent="0.25">
      <c r="A50" s="100" t="s">
        <v>356</v>
      </c>
      <c r="B50" s="44">
        <v>0</v>
      </c>
      <c r="C50" s="8">
        <v>13</v>
      </c>
      <c r="D50" s="40">
        <f t="shared" si="0"/>
        <v>13</v>
      </c>
      <c r="E50" s="41">
        <f t="shared" si="1"/>
        <v>0</v>
      </c>
      <c r="F50" s="64">
        <v>0</v>
      </c>
      <c r="G50" s="61">
        <v>0</v>
      </c>
      <c r="H50" s="64">
        <f t="shared" si="2"/>
        <v>0</v>
      </c>
      <c r="I50" s="53">
        <f t="shared" si="3"/>
        <v>0</v>
      </c>
      <c r="J50" s="64">
        <v>0</v>
      </c>
      <c r="K50" s="62">
        <v>0</v>
      </c>
      <c r="L50" s="64">
        <f t="shared" si="4"/>
        <v>0</v>
      </c>
      <c r="M50" s="53">
        <f t="shared" si="5"/>
        <v>0</v>
      </c>
    </row>
    <row r="51" spans="1:13" ht="15.75" x14ac:dyDescent="0.25">
      <c r="A51" s="102" t="s">
        <v>221</v>
      </c>
      <c r="B51" s="64">
        <v>0</v>
      </c>
      <c r="C51" s="6">
        <v>0</v>
      </c>
      <c r="D51" s="40">
        <v>0</v>
      </c>
      <c r="E51" s="41">
        <f t="shared" si="1"/>
        <v>0</v>
      </c>
      <c r="F51" s="64">
        <v>0</v>
      </c>
      <c r="G51" s="61">
        <v>1</v>
      </c>
      <c r="H51" s="64">
        <f t="shared" si="2"/>
        <v>1</v>
      </c>
      <c r="I51" s="53">
        <f t="shared" si="3"/>
        <v>0</v>
      </c>
      <c r="J51" s="54">
        <v>0</v>
      </c>
      <c r="K51" s="25">
        <v>0</v>
      </c>
      <c r="L51" s="64">
        <f t="shared" si="4"/>
        <v>0</v>
      </c>
      <c r="M51" s="53">
        <f t="shared" si="5"/>
        <v>0</v>
      </c>
    </row>
    <row r="52" spans="1:13" ht="30" x14ac:dyDescent="0.25">
      <c r="A52" s="102" t="s">
        <v>298</v>
      </c>
      <c r="B52" s="64">
        <v>0</v>
      </c>
      <c r="C52" s="6">
        <v>0</v>
      </c>
      <c r="D52" s="40">
        <v>0</v>
      </c>
      <c r="E52" s="41">
        <f t="shared" si="1"/>
        <v>0</v>
      </c>
      <c r="F52" s="64">
        <v>0</v>
      </c>
      <c r="G52" s="61">
        <v>1</v>
      </c>
      <c r="H52" s="64">
        <f t="shared" si="2"/>
        <v>1</v>
      </c>
      <c r="I52" s="53">
        <f t="shared" si="3"/>
        <v>0</v>
      </c>
      <c r="J52" s="54">
        <v>0</v>
      </c>
      <c r="K52" s="25">
        <v>0</v>
      </c>
      <c r="L52" s="64">
        <f t="shared" si="4"/>
        <v>0</v>
      </c>
      <c r="M52" s="53">
        <f t="shared" si="5"/>
        <v>0</v>
      </c>
    </row>
    <row r="53" spans="1:13" ht="15.75" x14ac:dyDescent="0.25">
      <c r="A53" s="102" t="s">
        <v>339</v>
      </c>
      <c r="B53" s="64">
        <v>0</v>
      </c>
      <c r="C53" s="6">
        <v>0</v>
      </c>
      <c r="D53" s="40">
        <v>0</v>
      </c>
      <c r="E53" s="41">
        <f t="shared" si="1"/>
        <v>0</v>
      </c>
      <c r="F53" s="64">
        <v>0</v>
      </c>
      <c r="G53" s="61">
        <v>1</v>
      </c>
      <c r="H53" s="64">
        <f t="shared" si="2"/>
        <v>1</v>
      </c>
      <c r="I53" s="53">
        <f t="shared" si="3"/>
        <v>0</v>
      </c>
      <c r="J53" s="54">
        <v>0</v>
      </c>
      <c r="K53" s="25">
        <v>0</v>
      </c>
      <c r="L53" s="64">
        <f t="shared" si="4"/>
        <v>0</v>
      </c>
      <c r="M53" s="53">
        <f t="shared" si="5"/>
        <v>0</v>
      </c>
    </row>
    <row r="54" spans="1:13" ht="30" x14ac:dyDescent="0.25">
      <c r="A54" s="102" t="s">
        <v>340</v>
      </c>
      <c r="B54" s="64">
        <v>0</v>
      </c>
      <c r="C54" s="6">
        <v>0</v>
      </c>
      <c r="D54" s="40">
        <v>0</v>
      </c>
      <c r="E54" s="41">
        <f t="shared" si="1"/>
        <v>0</v>
      </c>
      <c r="F54" s="64">
        <v>0</v>
      </c>
      <c r="G54" s="61">
        <v>1</v>
      </c>
      <c r="H54" s="64">
        <f t="shared" si="2"/>
        <v>1</v>
      </c>
      <c r="I54" s="53">
        <f t="shared" si="3"/>
        <v>0</v>
      </c>
      <c r="J54" s="54">
        <v>0</v>
      </c>
      <c r="K54" s="25">
        <v>0</v>
      </c>
      <c r="L54" s="64">
        <f t="shared" si="4"/>
        <v>0</v>
      </c>
      <c r="M54" s="53">
        <f t="shared" si="5"/>
        <v>0</v>
      </c>
    </row>
    <row r="55" spans="1:13" x14ac:dyDescent="0.25">
      <c r="A55" s="102" t="s">
        <v>341</v>
      </c>
      <c r="B55" s="64">
        <v>0</v>
      </c>
      <c r="C55" s="6">
        <v>0</v>
      </c>
      <c r="D55" s="40">
        <v>0</v>
      </c>
      <c r="E55" s="41">
        <f t="shared" si="1"/>
        <v>0</v>
      </c>
      <c r="F55" s="64">
        <v>0</v>
      </c>
      <c r="G55" s="61">
        <v>1</v>
      </c>
      <c r="H55" s="64">
        <f t="shared" si="2"/>
        <v>1</v>
      </c>
      <c r="I55" s="53">
        <f t="shared" si="3"/>
        <v>0</v>
      </c>
      <c r="J55" s="64">
        <v>0</v>
      </c>
      <c r="K55" s="62">
        <v>2</v>
      </c>
      <c r="L55" s="64">
        <f t="shared" si="4"/>
        <v>2</v>
      </c>
      <c r="M55" s="53">
        <f t="shared" si="5"/>
        <v>0</v>
      </c>
    </row>
    <row r="56" spans="1:13" ht="30" x14ac:dyDescent="0.25">
      <c r="A56" s="102" t="s">
        <v>151</v>
      </c>
      <c r="B56" s="64">
        <v>0</v>
      </c>
      <c r="C56" s="6">
        <v>0</v>
      </c>
      <c r="D56" s="40">
        <v>0</v>
      </c>
      <c r="E56" s="41">
        <f t="shared" si="1"/>
        <v>0</v>
      </c>
      <c r="F56" s="64">
        <v>0</v>
      </c>
      <c r="G56" s="61">
        <v>2</v>
      </c>
      <c r="H56" s="64">
        <f t="shared" si="2"/>
        <v>2</v>
      </c>
      <c r="I56" s="53">
        <f t="shared" si="3"/>
        <v>0</v>
      </c>
      <c r="J56" s="64">
        <v>0</v>
      </c>
      <c r="K56" s="62">
        <v>0</v>
      </c>
      <c r="L56" s="64">
        <f t="shared" si="4"/>
        <v>0</v>
      </c>
      <c r="M56" s="53">
        <f t="shared" si="5"/>
        <v>0</v>
      </c>
    </row>
    <row r="57" spans="1:13" x14ac:dyDescent="0.25">
      <c r="A57" s="103" t="s">
        <v>360</v>
      </c>
      <c r="B57" s="64">
        <v>0</v>
      </c>
      <c r="C57" s="6">
        <v>0</v>
      </c>
      <c r="D57" s="40">
        <v>0</v>
      </c>
      <c r="E57" s="41">
        <f t="shared" si="1"/>
        <v>0</v>
      </c>
      <c r="F57" s="64">
        <v>0</v>
      </c>
      <c r="G57" s="61">
        <v>1</v>
      </c>
      <c r="H57" s="64">
        <f t="shared" si="2"/>
        <v>1</v>
      </c>
      <c r="I57" s="53">
        <f t="shared" si="3"/>
        <v>0</v>
      </c>
      <c r="J57" s="64">
        <v>0</v>
      </c>
      <c r="K57" s="62">
        <v>0</v>
      </c>
      <c r="L57" s="64">
        <f t="shared" si="4"/>
        <v>0</v>
      </c>
      <c r="M57" s="53">
        <f t="shared" si="5"/>
        <v>0</v>
      </c>
    </row>
    <row r="58" spans="1:13" ht="59.25" customHeight="1" x14ac:dyDescent="0.25">
      <c r="A58" s="47" t="s">
        <v>361</v>
      </c>
      <c r="B58" s="48">
        <f>SUM(B4:B57)</f>
        <v>0</v>
      </c>
      <c r="C58" s="32">
        <f>SUM(C4:C57)</f>
        <v>167</v>
      </c>
      <c r="D58" s="32">
        <f>SUM(D4:D57)</f>
        <v>167</v>
      </c>
      <c r="E58" s="29">
        <f>B58/D58</f>
        <v>0</v>
      </c>
      <c r="F58" s="48">
        <f>SUM(F4:F57)</f>
        <v>0</v>
      </c>
      <c r="G58" s="33">
        <f>SUM(G4:G57)</f>
        <v>45</v>
      </c>
      <c r="H58" s="33">
        <f>SUM(H4:H57)</f>
        <v>45</v>
      </c>
      <c r="I58" s="30">
        <f t="shared" ref="I58" si="6">F58/H58</f>
        <v>0</v>
      </c>
      <c r="J58" s="48">
        <v>0</v>
      </c>
      <c r="K58" s="34">
        <f>SUM(K4:K57)</f>
        <v>12</v>
      </c>
      <c r="L58" s="34">
        <f>SUM(L4:L57)</f>
        <v>12</v>
      </c>
      <c r="M58" s="31">
        <f>J58/L58</f>
        <v>0</v>
      </c>
    </row>
  </sheetData>
  <mergeCells count="4">
    <mergeCell ref="A1:M1"/>
    <mergeCell ref="B2:E2"/>
    <mergeCell ref="F2:I2"/>
    <mergeCell ref="J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43" sqref="A43"/>
    </sheetView>
  </sheetViews>
  <sheetFormatPr defaultRowHeight="15" x14ac:dyDescent="0.25"/>
  <cols>
    <col min="1" max="1" width="130.5703125" customWidth="1"/>
    <col min="2" max="2" width="13.7109375" customWidth="1"/>
    <col min="3" max="3" width="13.85546875" style="1" customWidth="1"/>
    <col min="4" max="5" width="13.7109375" style="1" customWidth="1"/>
    <col min="10" max="10" width="15.140625" customWidth="1"/>
  </cols>
  <sheetData>
    <row r="1" spans="1:10" ht="102.75" customHeight="1" x14ac:dyDescent="0.25">
      <c r="A1" s="95" t="s">
        <v>371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44.25" customHeight="1" x14ac:dyDescent="0.25">
      <c r="A2" s="65"/>
      <c r="B2" s="87" t="s">
        <v>366</v>
      </c>
      <c r="C2" s="88"/>
      <c r="D2" s="88"/>
      <c r="E2" s="88"/>
      <c r="G2" s="97" t="s">
        <v>372</v>
      </c>
      <c r="H2" s="98"/>
      <c r="I2" s="98"/>
      <c r="J2" s="98"/>
    </row>
    <row r="3" spans="1:10" ht="75" x14ac:dyDescent="0.25">
      <c r="A3" s="65" t="s">
        <v>0</v>
      </c>
      <c r="B3" s="66" t="s">
        <v>363</v>
      </c>
      <c r="C3" s="66" t="s">
        <v>365</v>
      </c>
      <c r="D3" s="67" t="s">
        <v>1</v>
      </c>
      <c r="E3" s="66" t="s">
        <v>364</v>
      </c>
      <c r="G3" s="96"/>
      <c r="H3" s="96"/>
      <c r="I3" s="96"/>
      <c r="J3" s="96"/>
    </row>
    <row r="4" spans="1:10" x14ac:dyDescent="0.25">
      <c r="A4" s="65" t="s">
        <v>95</v>
      </c>
      <c r="B4" s="67">
        <v>888</v>
      </c>
      <c r="C4" s="67">
        <v>57</v>
      </c>
      <c r="D4" s="67">
        <v>945</v>
      </c>
      <c r="E4" s="68">
        <v>0.94</v>
      </c>
    </row>
    <row r="5" spans="1:10" x14ac:dyDescent="0.25">
      <c r="A5" s="65" t="s">
        <v>137</v>
      </c>
      <c r="B5" s="67">
        <v>1502</v>
      </c>
      <c r="C5" s="67">
        <v>116</v>
      </c>
      <c r="D5" s="67">
        <v>1618</v>
      </c>
      <c r="E5" s="68">
        <v>0.93</v>
      </c>
    </row>
    <row r="6" spans="1:10" x14ac:dyDescent="0.25">
      <c r="A6" s="65" t="s">
        <v>189</v>
      </c>
      <c r="B6" s="67">
        <v>493</v>
      </c>
      <c r="C6" s="67">
        <v>54</v>
      </c>
      <c r="D6" s="67">
        <v>547</v>
      </c>
      <c r="E6" s="68">
        <v>0.9</v>
      </c>
    </row>
    <row r="7" spans="1:10" x14ac:dyDescent="0.25">
      <c r="A7" s="65" t="s">
        <v>266</v>
      </c>
      <c r="B7" s="67">
        <v>32</v>
      </c>
      <c r="C7" s="67">
        <v>11</v>
      </c>
      <c r="D7" s="67">
        <v>43</v>
      </c>
      <c r="E7" s="68">
        <v>0.74</v>
      </c>
    </row>
    <row r="8" spans="1:10" x14ac:dyDescent="0.25">
      <c r="A8" s="65" t="s">
        <v>14</v>
      </c>
      <c r="B8" s="67">
        <v>13</v>
      </c>
      <c r="C8" s="67">
        <v>5</v>
      </c>
      <c r="D8" s="67">
        <v>18</v>
      </c>
      <c r="E8" s="68">
        <v>0.72</v>
      </c>
    </row>
    <row r="9" spans="1:10" x14ac:dyDescent="0.25">
      <c r="A9" s="65" t="s">
        <v>13</v>
      </c>
      <c r="B9" s="67">
        <v>10</v>
      </c>
      <c r="C9" s="67">
        <v>4</v>
      </c>
      <c r="D9" s="67">
        <v>14</v>
      </c>
      <c r="E9" s="68">
        <v>0.71</v>
      </c>
    </row>
    <row r="10" spans="1:10" x14ac:dyDescent="0.25">
      <c r="A10" s="65" t="s">
        <v>110</v>
      </c>
      <c r="B10" s="67">
        <v>13</v>
      </c>
      <c r="C10" s="67">
        <v>6</v>
      </c>
      <c r="D10" s="67">
        <v>19</v>
      </c>
      <c r="E10" s="68">
        <v>0.68</v>
      </c>
    </row>
    <row r="11" spans="1:10" x14ac:dyDescent="0.25">
      <c r="A11" s="65" t="s">
        <v>6</v>
      </c>
      <c r="B11" s="67">
        <v>50</v>
      </c>
      <c r="C11" s="67">
        <v>28</v>
      </c>
      <c r="D11" s="67">
        <v>78</v>
      </c>
      <c r="E11" s="68">
        <v>0.64</v>
      </c>
    </row>
    <row r="12" spans="1:10" x14ac:dyDescent="0.25">
      <c r="A12" s="65" t="s">
        <v>64</v>
      </c>
      <c r="B12" s="67">
        <v>113</v>
      </c>
      <c r="C12" s="67">
        <v>139</v>
      </c>
      <c r="D12" s="67">
        <v>252</v>
      </c>
      <c r="E12" s="68">
        <v>0.45</v>
      </c>
    </row>
    <row r="13" spans="1:10" x14ac:dyDescent="0.25">
      <c r="A13" s="65" t="s">
        <v>278</v>
      </c>
      <c r="B13" s="67">
        <v>6</v>
      </c>
      <c r="C13" s="67">
        <v>8</v>
      </c>
      <c r="D13" s="67">
        <v>14</v>
      </c>
      <c r="E13" s="68">
        <v>0.43</v>
      </c>
    </row>
    <row r="14" spans="1:10" x14ac:dyDescent="0.25">
      <c r="A14" s="65" t="s">
        <v>162</v>
      </c>
      <c r="B14" s="67">
        <v>26</v>
      </c>
      <c r="C14" s="67">
        <v>38</v>
      </c>
      <c r="D14" s="67">
        <v>64</v>
      </c>
      <c r="E14" s="68">
        <v>0.41</v>
      </c>
    </row>
    <row r="15" spans="1:10" x14ac:dyDescent="0.25">
      <c r="A15" s="65" t="s">
        <v>77</v>
      </c>
      <c r="B15" s="67">
        <v>12</v>
      </c>
      <c r="C15" s="67">
        <v>38</v>
      </c>
      <c r="D15" s="67">
        <v>50</v>
      </c>
      <c r="E15" s="68">
        <v>0.24</v>
      </c>
    </row>
    <row r="16" spans="1:10" x14ac:dyDescent="0.25">
      <c r="A16" s="65" t="s">
        <v>361</v>
      </c>
      <c r="B16" s="67">
        <v>3158</v>
      </c>
      <c r="C16" s="67">
        <v>504</v>
      </c>
      <c r="D16" s="67">
        <v>3662</v>
      </c>
      <c r="E16" s="68">
        <v>0.86</v>
      </c>
    </row>
    <row r="17" spans="1:5" x14ac:dyDescent="0.25">
      <c r="A17" s="65"/>
      <c r="B17" s="92"/>
      <c r="C17" s="93"/>
      <c r="D17" s="93"/>
      <c r="E17" s="94"/>
    </row>
    <row r="18" spans="1:5" ht="57" customHeight="1" x14ac:dyDescent="0.25">
      <c r="A18" s="65"/>
      <c r="B18" s="89" t="s">
        <v>367</v>
      </c>
      <c r="C18" s="90"/>
      <c r="D18" s="90"/>
      <c r="E18" s="91"/>
    </row>
    <row r="19" spans="1:5" ht="75" x14ac:dyDescent="0.25">
      <c r="A19" s="65" t="s">
        <v>0</v>
      </c>
      <c r="B19" s="66" t="s">
        <v>363</v>
      </c>
      <c r="C19" s="66" t="s">
        <v>365</v>
      </c>
      <c r="D19" s="67" t="s">
        <v>1</v>
      </c>
      <c r="E19" s="66" t="s">
        <v>364</v>
      </c>
    </row>
    <row r="20" spans="1:5" x14ac:dyDescent="0.25">
      <c r="A20" s="65" t="s">
        <v>87</v>
      </c>
      <c r="B20" s="67">
        <v>527</v>
      </c>
      <c r="C20" s="67">
        <v>19</v>
      </c>
      <c r="D20" s="67">
        <v>546</v>
      </c>
      <c r="E20" s="68">
        <v>0.97</v>
      </c>
    </row>
    <row r="21" spans="1:5" x14ac:dyDescent="0.25">
      <c r="A21" s="65" t="s">
        <v>189</v>
      </c>
      <c r="B21" s="67">
        <v>72</v>
      </c>
      <c r="C21" s="67">
        <v>41</v>
      </c>
      <c r="D21" s="67">
        <v>113</v>
      </c>
      <c r="E21" s="68">
        <v>0.64</v>
      </c>
    </row>
    <row r="22" spans="1:5" x14ac:dyDescent="0.25">
      <c r="A22" s="65" t="s">
        <v>64</v>
      </c>
      <c r="B22" s="67">
        <v>7</v>
      </c>
      <c r="C22" s="67">
        <v>88</v>
      </c>
      <c r="D22" s="67">
        <v>95</v>
      </c>
      <c r="E22" s="68">
        <v>7.0000000000000007E-2</v>
      </c>
    </row>
    <row r="23" spans="1:5" x14ac:dyDescent="0.25">
      <c r="A23" s="65" t="s">
        <v>361</v>
      </c>
      <c r="B23" s="67">
        <v>606</v>
      </c>
      <c r="C23" s="67">
        <v>148</v>
      </c>
      <c r="D23" s="67">
        <v>754</v>
      </c>
      <c r="E23" s="68">
        <v>0.8</v>
      </c>
    </row>
    <row r="24" spans="1:5" x14ac:dyDescent="0.25">
      <c r="A24" s="65"/>
      <c r="B24" s="92"/>
      <c r="C24" s="93"/>
      <c r="D24" s="93"/>
      <c r="E24" s="94"/>
    </row>
    <row r="25" spans="1:5" ht="54.75" customHeight="1" x14ac:dyDescent="0.25">
      <c r="A25" s="65"/>
      <c r="B25" s="89" t="s">
        <v>368</v>
      </c>
      <c r="C25" s="90"/>
      <c r="D25" s="90"/>
      <c r="E25" s="91"/>
    </row>
    <row r="26" spans="1:5" ht="75" x14ac:dyDescent="0.25">
      <c r="A26" s="65" t="s">
        <v>0</v>
      </c>
      <c r="B26" s="66" t="s">
        <v>363</v>
      </c>
      <c r="C26" s="66" t="s">
        <v>365</v>
      </c>
      <c r="D26" s="67" t="s">
        <v>1</v>
      </c>
      <c r="E26" s="66" t="s">
        <v>364</v>
      </c>
    </row>
    <row r="27" spans="1:5" x14ac:dyDescent="0.25">
      <c r="A27" s="65" t="s">
        <v>87</v>
      </c>
      <c r="B27" s="67">
        <v>38</v>
      </c>
      <c r="C27" s="67">
        <v>20</v>
      </c>
      <c r="D27" s="67">
        <v>58</v>
      </c>
      <c r="E27" s="68">
        <v>0.66</v>
      </c>
    </row>
    <row r="28" spans="1:5" x14ac:dyDescent="0.25">
      <c r="A28" s="65" t="s">
        <v>189</v>
      </c>
      <c r="B28" s="67">
        <v>30</v>
      </c>
      <c r="C28" s="67">
        <v>28</v>
      </c>
      <c r="D28" s="67">
        <v>58</v>
      </c>
      <c r="E28" s="68">
        <v>0.52</v>
      </c>
    </row>
    <row r="29" spans="1:5" x14ac:dyDescent="0.25">
      <c r="A29" s="65" t="s">
        <v>361</v>
      </c>
      <c r="B29" s="67">
        <v>68</v>
      </c>
      <c r="C29" s="67">
        <v>48</v>
      </c>
      <c r="D29" s="67">
        <v>116</v>
      </c>
      <c r="E29" s="68">
        <v>0.59</v>
      </c>
    </row>
  </sheetData>
  <mergeCells count="7">
    <mergeCell ref="A1:J1"/>
    <mergeCell ref="G2:J3"/>
    <mergeCell ref="B2:E2"/>
    <mergeCell ref="B18:E18"/>
    <mergeCell ref="B25:E25"/>
    <mergeCell ref="B24:E24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opLeftCell="A334" workbookViewId="0">
      <selection activeCell="D366" sqref="D366"/>
    </sheetView>
  </sheetViews>
  <sheetFormatPr defaultRowHeight="15" x14ac:dyDescent="0.25"/>
  <cols>
    <col min="1" max="1" width="103" style="36" customWidth="1"/>
    <col min="2" max="2" width="13.7109375" style="59" customWidth="1"/>
    <col min="3" max="4" width="13.7109375" style="36" customWidth="1"/>
    <col min="5" max="5" width="13.7109375" style="60" customWidth="1"/>
    <col min="6" max="16384" width="9.140625" style="36"/>
  </cols>
  <sheetData>
    <row r="1" spans="1:5" ht="72" customHeight="1" x14ac:dyDescent="0.25">
      <c r="A1" s="79" t="s">
        <v>369</v>
      </c>
      <c r="B1" s="80"/>
      <c r="C1" s="80"/>
      <c r="D1" s="80"/>
      <c r="E1" s="80"/>
    </row>
    <row r="2" spans="1:5" ht="78" customHeight="1" x14ac:dyDescent="0.25">
      <c r="A2" s="57"/>
      <c r="B2" s="81" t="s">
        <v>366</v>
      </c>
      <c r="C2" s="82"/>
      <c r="D2" s="82"/>
      <c r="E2" s="83"/>
    </row>
    <row r="3" spans="1:5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</row>
    <row r="4" spans="1:5" ht="15.75" x14ac:dyDescent="0.25">
      <c r="A4" s="39" t="s">
        <v>227</v>
      </c>
      <c r="B4" s="58">
        <v>15</v>
      </c>
      <c r="C4" s="40">
        <v>0</v>
      </c>
      <c r="D4" s="40">
        <f>B4+C4</f>
        <v>15</v>
      </c>
      <c r="E4" s="41">
        <f>IFERROR(B4/D4,0)</f>
        <v>1</v>
      </c>
    </row>
    <row r="5" spans="1:5" ht="15.75" x14ac:dyDescent="0.25">
      <c r="A5" s="39" t="s">
        <v>39</v>
      </c>
      <c r="B5" s="58">
        <v>15</v>
      </c>
      <c r="C5" s="40">
        <v>0</v>
      </c>
      <c r="D5" s="40">
        <f t="shared" ref="D5:D68" si="0">SUM(B5:C5)</f>
        <v>15</v>
      </c>
      <c r="E5" s="41">
        <f t="shared" ref="E5:E68" si="1">IFERROR(B5/D5,0)</f>
        <v>1</v>
      </c>
    </row>
    <row r="6" spans="1:5" ht="15.75" x14ac:dyDescent="0.25">
      <c r="A6" s="39" t="s">
        <v>191</v>
      </c>
      <c r="B6" s="58">
        <v>9</v>
      </c>
      <c r="C6" s="40">
        <v>0</v>
      </c>
      <c r="D6" s="40">
        <f t="shared" si="0"/>
        <v>9</v>
      </c>
      <c r="E6" s="41">
        <f t="shared" si="1"/>
        <v>1</v>
      </c>
    </row>
    <row r="7" spans="1:5" ht="15.75" x14ac:dyDescent="0.25">
      <c r="A7" s="39" t="s">
        <v>153</v>
      </c>
      <c r="B7" s="58">
        <v>62</v>
      </c>
      <c r="C7" s="40">
        <v>0</v>
      </c>
      <c r="D7" s="40">
        <f t="shared" si="0"/>
        <v>62</v>
      </c>
      <c r="E7" s="41">
        <f t="shared" si="1"/>
        <v>1</v>
      </c>
    </row>
    <row r="8" spans="1:5" ht="15.75" x14ac:dyDescent="0.25">
      <c r="A8" s="39" t="s">
        <v>166</v>
      </c>
      <c r="B8" s="58">
        <v>8</v>
      </c>
      <c r="C8" s="40">
        <v>0</v>
      </c>
      <c r="D8" s="40">
        <f t="shared" si="0"/>
        <v>8</v>
      </c>
      <c r="E8" s="41">
        <f t="shared" si="1"/>
        <v>1</v>
      </c>
    </row>
    <row r="9" spans="1:5" ht="15.75" x14ac:dyDescent="0.25">
      <c r="A9" s="39" t="s">
        <v>60</v>
      </c>
      <c r="B9" s="58">
        <v>134</v>
      </c>
      <c r="C9" s="40">
        <v>0</v>
      </c>
      <c r="D9" s="40">
        <f t="shared" si="0"/>
        <v>134</v>
      </c>
      <c r="E9" s="41">
        <f t="shared" si="1"/>
        <v>1</v>
      </c>
    </row>
    <row r="10" spans="1:5" ht="15.75" x14ac:dyDescent="0.25">
      <c r="A10" s="39" t="s">
        <v>228</v>
      </c>
      <c r="B10" s="58">
        <v>57</v>
      </c>
      <c r="C10" s="40">
        <v>0</v>
      </c>
      <c r="D10" s="40">
        <f t="shared" si="0"/>
        <v>57</v>
      </c>
      <c r="E10" s="41">
        <f t="shared" si="1"/>
        <v>1</v>
      </c>
    </row>
    <row r="11" spans="1:5" ht="15.75" x14ac:dyDescent="0.25">
      <c r="A11" s="39" t="s">
        <v>15</v>
      </c>
      <c r="B11" s="58">
        <v>3</v>
      </c>
      <c r="C11" s="40">
        <v>0</v>
      </c>
      <c r="D11" s="40">
        <f t="shared" si="0"/>
        <v>3</v>
      </c>
      <c r="E11" s="41">
        <f t="shared" si="1"/>
        <v>1</v>
      </c>
    </row>
    <row r="12" spans="1:5" ht="15.75" x14ac:dyDescent="0.25">
      <c r="A12" s="39" t="s">
        <v>22</v>
      </c>
      <c r="B12" s="58">
        <v>148</v>
      </c>
      <c r="C12" s="40">
        <v>0</v>
      </c>
      <c r="D12" s="40">
        <f t="shared" si="0"/>
        <v>148</v>
      </c>
      <c r="E12" s="41">
        <f t="shared" si="1"/>
        <v>1</v>
      </c>
    </row>
    <row r="13" spans="1:5" ht="15.75" x14ac:dyDescent="0.25">
      <c r="A13" s="42" t="s">
        <v>19</v>
      </c>
      <c r="B13" s="58">
        <v>19</v>
      </c>
      <c r="C13" s="40">
        <v>0</v>
      </c>
      <c r="D13" s="40">
        <f t="shared" si="0"/>
        <v>19</v>
      </c>
      <c r="E13" s="41">
        <f t="shared" si="1"/>
        <v>1</v>
      </c>
    </row>
    <row r="14" spans="1:5" ht="15.75" x14ac:dyDescent="0.25">
      <c r="A14" s="39" t="s">
        <v>208</v>
      </c>
      <c r="B14" s="58">
        <v>1</v>
      </c>
      <c r="C14" s="40">
        <v>0</v>
      </c>
      <c r="D14" s="40">
        <f t="shared" si="0"/>
        <v>1</v>
      </c>
      <c r="E14" s="41">
        <f t="shared" si="1"/>
        <v>1</v>
      </c>
    </row>
    <row r="15" spans="1:5" ht="15.75" x14ac:dyDescent="0.25">
      <c r="A15" s="42" t="s">
        <v>10</v>
      </c>
      <c r="B15" s="58">
        <v>303</v>
      </c>
      <c r="C15" s="40">
        <v>0</v>
      </c>
      <c r="D15" s="40">
        <f t="shared" si="0"/>
        <v>303</v>
      </c>
      <c r="E15" s="41">
        <f t="shared" si="1"/>
        <v>1</v>
      </c>
    </row>
    <row r="16" spans="1:5" ht="31.5" x14ac:dyDescent="0.25">
      <c r="A16" s="42" t="s">
        <v>59</v>
      </c>
      <c r="B16" s="58">
        <v>59</v>
      </c>
      <c r="C16" s="40">
        <v>0</v>
      </c>
      <c r="D16" s="40">
        <f t="shared" si="0"/>
        <v>59</v>
      </c>
      <c r="E16" s="41">
        <f t="shared" si="1"/>
        <v>1</v>
      </c>
    </row>
    <row r="17" spans="1:5" ht="31.5" x14ac:dyDescent="0.25">
      <c r="A17" s="42" t="s">
        <v>4</v>
      </c>
      <c r="B17" s="58">
        <v>57</v>
      </c>
      <c r="C17" s="40">
        <v>0</v>
      </c>
      <c r="D17" s="40">
        <f t="shared" si="0"/>
        <v>57</v>
      </c>
      <c r="E17" s="41">
        <f t="shared" si="1"/>
        <v>1</v>
      </c>
    </row>
    <row r="18" spans="1:5" ht="15.75" x14ac:dyDescent="0.25">
      <c r="A18" s="39" t="s">
        <v>195</v>
      </c>
      <c r="B18" s="58">
        <v>66</v>
      </c>
      <c r="C18" s="40">
        <v>0</v>
      </c>
      <c r="D18" s="40">
        <f t="shared" si="0"/>
        <v>66</v>
      </c>
      <c r="E18" s="41">
        <f t="shared" si="1"/>
        <v>1</v>
      </c>
    </row>
    <row r="19" spans="1:5" ht="15.75" x14ac:dyDescent="0.25">
      <c r="A19" s="39" t="s">
        <v>99</v>
      </c>
      <c r="B19" s="58">
        <v>276</v>
      </c>
      <c r="C19" s="40">
        <v>0</v>
      </c>
      <c r="D19" s="40">
        <f t="shared" si="0"/>
        <v>276</v>
      </c>
      <c r="E19" s="41">
        <f t="shared" si="1"/>
        <v>1</v>
      </c>
    </row>
    <row r="20" spans="1:5" ht="15.75" x14ac:dyDescent="0.25">
      <c r="A20" s="39" t="s">
        <v>155</v>
      </c>
      <c r="B20" s="58">
        <v>33</v>
      </c>
      <c r="C20" s="40">
        <v>0</v>
      </c>
      <c r="D20" s="40">
        <f t="shared" si="0"/>
        <v>33</v>
      </c>
      <c r="E20" s="41">
        <f t="shared" si="1"/>
        <v>1</v>
      </c>
    </row>
    <row r="21" spans="1:5" ht="31.5" x14ac:dyDescent="0.25">
      <c r="A21" s="42" t="s">
        <v>26</v>
      </c>
      <c r="B21" s="58">
        <v>270</v>
      </c>
      <c r="C21" s="40">
        <v>0</v>
      </c>
      <c r="D21" s="40">
        <f t="shared" si="0"/>
        <v>270</v>
      </c>
      <c r="E21" s="41">
        <f t="shared" si="1"/>
        <v>1</v>
      </c>
    </row>
    <row r="22" spans="1:5" ht="31.5" x14ac:dyDescent="0.25">
      <c r="A22" s="42" t="s">
        <v>7</v>
      </c>
      <c r="B22" s="58">
        <v>78</v>
      </c>
      <c r="C22" s="40">
        <v>0</v>
      </c>
      <c r="D22" s="40">
        <f t="shared" si="0"/>
        <v>78</v>
      </c>
      <c r="E22" s="41">
        <f t="shared" si="1"/>
        <v>1</v>
      </c>
    </row>
    <row r="23" spans="1:5" ht="15.75" x14ac:dyDescent="0.25">
      <c r="A23" s="42" t="s">
        <v>230</v>
      </c>
      <c r="B23" s="58">
        <v>581</v>
      </c>
      <c r="C23" s="40">
        <v>0</v>
      </c>
      <c r="D23" s="40">
        <f t="shared" si="0"/>
        <v>581</v>
      </c>
      <c r="E23" s="41">
        <f t="shared" si="1"/>
        <v>1</v>
      </c>
    </row>
    <row r="24" spans="1:5" ht="15.75" x14ac:dyDescent="0.25">
      <c r="A24" s="42" t="s">
        <v>231</v>
      </c>
      <c r="B24" s="58">
        <v>4</v>
      </c>
      <c r="C24" s="40">
        <v>0</v>
      </c>
      <c r="D24" s="40">
        <f t="shared" si="0"/>
        <v>4</v>
      </c>
      <c r="E24" s="41">
        <f t="shared" si="1"/>
        <v>1</v>
      </c>
    </row>
    <row r="25" spans="1:5" ht="15.75" x14ac:dyDescent="0.25">
      <c r="A25" s="42" t="s">
        <v>232</v>
      </c>
      <c r="B25" s="58">
        <v>64</v>
      </c>
      <c r="C25" s="40">
        <v>0</v>
      </c>
      <c r="D25" s="40">
        <f t="shared" si="0"/>
        <v>64</v>
      </c>
      <c r="E25" s="41">
        <f t="shared" si="1"/>
        <v>1</v>
      </c>
    </row>
    <row r="26" spans="1:5" ht="15.75" x14ac:dyDescent="0.25">
      <c r="A26" s="42" t="s">
        <v>47</v>
      </c>
      <c r="B26" s="58">
        <v>72</v>
      </c>
      <c r="C26" s="40">
        <v>0</v>
      </c>
      <c r="D26" s="40">
        <f t="shared" si="0"/>
        <v>72</v>
      </c>
      <c r="E26" s="41">
        <f t="shared" si="1"/>
        <v>1</v>
      </c>
    </row>
    <row r="27" spans="1:5" ht="15.75" x14ac:dyDescent="0.25">
      <c r="A27" s="42" t="s">
        <v>102</v>
      </c>
      <c r="B27" s="58">
        <v>116</v>
      </c>
      <c r="C27" s="40">
        <v>0</v>
      </c>
      <c r="D27" s="40">
        <f t="shared" si="0"/>
        <v>116</v>
      </c>
      <c r="E27" s="41">
        <f t="shared" si="1"/>
        <v>1</v>
      </c>
    </row>
    <row r="28" spans="1:5" ht="15.75" x14ac:dyDescent="0.25">
      <c r="A28" s="42" t="s">
        <v>93</v>
      </c>
      <c r="B28" s="58">
        <v>207</v>
      </c>
      <c r="C28" s="40">
        <v>0</v>
      </c>
      <c r="D28" s="40">
        <f t="shared" si="0"/>
        <v>207</v>
      </c>
      <c r="E28" s="41">
        <f t="shared" si="1"/>
        <v>1</v>
      </c>
    </row>
    <row r="29" spans="1:5" ht="15.75" x14ac:dyDescent="0.25">
      <c r="A29" s="42" t="s">
        <v>233</v>
      </c>
      <c r="B29" s="58">
        <v>77</v>
      </c>
      <c r="C29" s="40">
        <v>0</v>
      </c>
      <c r="D29" s="40">
        <f t="shared" si="0"/>
        <v>77</v>
      </c>
      <c r="E29" s="41">
        <f t="shared" si="1"/>
        <v>1</v>
      </c>
    </row>
    <row r="30" spans="1:5" ht="15.75" x14ac:dyDescent="0.25">
      <c r="A30" s="42" t="s">
        <v>70</v>
      </c>
      <c r="B30" s="58">
        <v>35</v>
      </c>
      <c r="C30" s="40">
        <v>0</v>
      </c>
      <c r="D30" s="40">
        <f t="shared" si="0"/>
        <v>35</v>
      </c>
      <c r="E30" s="41">
        <f t="shared" si="1"/>
        <v>1</v>
      </c>
    </row>
    <row r="31" spans="1:5" ht="31.5" x14ac:dyDescent="0.25">
      <c r="A31" s="42" t="s">
        <v>212</v>
      </c>
      <c r="B31" s="58">
        <v>247</v>
      </c>
      <c r="C31" s="40">
        <v>0</v>
      </c>
      <c r="D31" s="40">
        <f t="shared" si="0"/>
        <v>247</v>
      </c>
      <c r="E31" s="41">
        <f t="shared" si="1"/>
        <v>1</v>
      </c>
    </row>
    <row r="32" spans="1:5" ht="15.75" x14ac:dyDescent="0.25">
      <c r="A32" s="42" t="s">
        <v>82</v>
      </c>
      <c r="B32" s="58">
        <v>2</v>
      </c>
      <c r="C32" s="40">
        <v>0</v>
      </c>
      <c r="D32" s="40">
        <f t="shared" si="0"/>
        <v>2</v>
      </c>
      <c r="E32" s="41">
        <f t="shared" si="1"/>
        <v>1</v>
      </c>
    </row>
    <row r="33" spans="1:5" ht="15.75" x14ac:dyDescent="0.25">
      <c r="A33" s="42" t="s">
        <v>196</v>
      </c>
      <c r="B33" s="58">
        <v>10</v>
      </c>
      <c r="C33" s="40">
        <v>0</v>
      </c>
      <c r="D33" s="40">
        <f t="shared" si="0"/>
        <v>10</v>
      </c>
      <c r="E33" s="41">
        <f t="shared" si="1"/>
        <v>1</v>
      </c>
    </row>
    <row r="34" spans="1:5" ht="15.75" x14ac:dyDescent="0.25">
      <c r="A34" s="42" t="s">
        <v>111</v>
      </c>
      <c r="B34" s="58">
        <v>23</v>
      </c>
      <c r="C34" s="40">
        <v>0</v>
      </c>
      <c r="D34" s="40">
        <f t="shared" si="0"/>
        <v>23</v>
      </c>
      <c r="E34" s="41">
        <f t="shared" si="1"/>
        <v>1</v>
      </c>
    </row>
    <row r="35" spans="1:5" ht="15.75" x14ac:dyDescent="0.25">
      <c r="A35" s="42" t="s">
        <v>186</v>
      </c>
      <c r="B35" s="58">
        <v>13</v>
      </c>
      <c r="C35" s="40">
        <v>0</v>
      </c>
      <c r="D35" s="40">
        <f t="shared" si="0"/>
        <v>13</v>
      </c>
      <c r="E35" s="41">
        <f t="shared" si="1"/>
        <v>1</v>
      </c>
    </row>
    <row r="36" spans="1:5" ht="15.75" x14ac:dyDescent="0.25">
      <c r="A36" s="42" t="s">
        <v>12</v>
      </c>
      <c r="B36" s="58">
        <v>210</v>
      </c>
      <c r="C36" s="40">
        <v>0</v>
      </c>
      <c r="D36" s="40">
        <f t="shared" si="0"/>
        <v>210</v>
      </c>
      <c r="E36" s="41">
        <f t="shared" si="1"/>
        <v>1</v>
      </c>
    </row>
    <row r="37" spans="1:5" ht="15.75" x14ac:dyDescent="0.25">
      <c r="A37" s="42" t="s">
        <v>141</v>
      </c>
      <c r="B37" s="58">
        <v>82</v>
      </c>
      <c r="C37" s="40">
        <v>0</v>
      </c>
      <c r="D37" s="40">
        <f t="shared" si="0"/>
        <v>82</v>
      </c>
      <c r="E37" s="41">
        <f t="shared" si="1"/>
        <v>1</v>
      </c>
    </row>
    <row r="38" spans="1:5" ht="15.75" x14ac:dyDescent="0.25">
      <c r="A38" s="42" t="s">
        <v>193</v>
      </c>
      <c r="B38" s="58">
        <v>9</v>
      </c>
      <c r="C38" s="40">
        <v>0</v>
      </c>
      <c r="D38" s="40">
        <f t="shared" si="0"/>
        <v>9</v>
      </c>
      <c r="E38" s="41">
        <f t="shared" si="1"/>
        <v>1</v>
      </c>
    </row>
    <row r="39" spans="1:5" ht="15.75" x14ac:dyDescent="0.25">
      <c r="A39" s="42" t="s">
        <v>49</v>
      </c>
      <c r="B39" s="58">
        <v>274</v>
      </c>
      <c r="C39" s="40">
        <v>0</v>
      </c>
      <c r="D39" s="40">
        <f t="shared" si="0"/>
        <v>274</v>
      </c>
      <c r="E39" s="41">
        <f t="shared" si="1"/>
        <v>1</v>
      </c>
    </row>
    <row r="40" spans="1:5" ht="15.75" x14ac:dyDescent="0.25">
      <c r="A40" s="42" t="s">
        <v>106</v>
      </c>
      <c r="B40" s="58">
        <v>9</v>
      </c>
      <c r="C40" s="40">
        <v>0</v>
      </c>
      <c r="D40" s="40">
        <f t="shared" si="0"/>
        <v>9</v>
      </c>
      <c r="E40" s="41">
        <f t="shared" si="1"/>
        <v>1</v>
      </c>
    </row>
    <row r="41" spans="1:5" ht="15.75" x14ac:dyDescent="0.25">
      <c r="A41" s="39" t="s">
        <v>76</v>
      </c>
      <c r="B41" s="58">
        <v>46</v>
      </c>
      <c r="C41" s="40">
        <v>0</v>
      </c>
      <c r="D41" s="40">
        <f t="shared" si="0"/>
        <v>46</v>
      </c>
      <c r="E41" s="41">
        <f t="shared" si="1"/>
        <v>1</v>
      </c>
    </row>
    <row r="42" spans="1:5" ht="15.75" x14ac:dyDescent="0.25">
      <c r="A42" s="39" t="s">
        <v>235</v>
      </c>
      <c r="B42" s="58">
        <v>7</v>
      </c>
      <c r="C42" s="40">
        <v>0</v>
      </c>
      <c r="D42" s="40">
        <f t="shared" si="0"/>
        <v>7</v>
      </c>
      <c r="E42" s="41">
        <f t="shared" si="1"/>
        <v>1</v>
      </c>
    </row>
    <row r="43" spans="1:5" ht="15.75" x14ac:dyDescent="0.25">
      <c r="A43" s="39" t="s">
        <v>237</v>
      </c>
      <c r="B43" s="58">
        <v>9</v>
      </c>
      <c r="C43" s="40">
        <v>0</v>
      </c>
      <c r="D43" s="40">
        <f t="shared" si="0"/>
        <v>9</v>
      </c>
      <c r="E43" s="41">
        <f t="shared" si="1"/>
        <v>1</v>
      </c>
    </row>
    <row r="44" spans="1:5" ht="15.75" x14ac:dyDescent="0.25">
      <c r="A44" s="39" t="s">
        <v>112</v>
      </c>
      <c r="B44" s="58">
        <v>68</v>
      </c>
      <c r="C44" s="40">
        <v>0</v>
      </c>
      <c r="D44" s="40">
        <f t="shared" si="0"/>
        <v>68</v>
      </c>
      <c r="E44" s="41">
        <f t="shared" si="1"/>
        <v>1</v>
      </c>
    </row>
    <row r="45" spans="1:5" ht="15.75" x14ac:dyDescent="0.25">
      <c r="A45" s="39" t="s">
        <v>146</v>
      </c>
      <c r="B45" s="58">
        <v>24</v>
      </c>
      <c r="C45" s="40">
        <v>0</v>
      </c>
      <c r="D45" s="40">
        <f t="shared" si="0"/>
        <v>24</v>
      </c>
      <c r="E45" s="41">
        <f t="shared" si="1"/>
        <v>1</v>
      </c>
    </row>
    <row r="46" spans="1:5" ht="15.75" x14ac:dyDescent="0.25">
      <c r="A46" s="39" t="s">
        <v>92</v>
      </c>
      <c r="B46" s="58">
        <v>17</v>
      </c>
      <c r="C46" s="40">
        <v>0</v>
      </c>
      <c r="D46" s="40">
        <f t="shared" si="0"/>
        <v>17</v>
      </c>
      <c r="E46" s="41">
        <f t="shared" si="1"/>
        <v>1</v>
      </c>
    </row>
    <row r="47" spans="1:5" ht="15.75" x14ac:dyDescent="0.25">
      <c r="A47" s="42" t="s">
        <v>138</v>
      </c>
      <c r="B47" s="58">
        <v>1</v>
      </c>
      <c r="C47" s="40">
        <v>0</v>
      </c>
      <c r="D47" s="40">
        <f t="shared" si="0"/>
        <v>1</v>
      </c>
      <c r="E47" s="41">
        <f t="shared" si="1"/>
        <v>1</v>
      </c>
    </row>
    <row r="48" spans="1:5" ht="15.75" x14ac:dyDescent="0.25">
      <c r="A48" s="42" t="s">
        <v>86</v>
      </c>
      <c r="B48" s="58">
        <v>44</v>
      </c>
      <c r="C48" s="40">
        <v>0</v>
      </c>
      <c r="D48" s="40">
        <f t="shared" si="0"/>
        <v>44</v>
      </c>
      <c r="E48" s="41">
        <f t="shared" si="1"/>
        <v>1</v>
      </c>
    </row>
    <row r="49" spans="1:5" ht="15.75" x14ac:dyDescent="0.25">
      <c r="A49" s="42" t="s">
        <v>219</v>
      </c>
      <c r="B49" s="58">
        <v>4</v>
      </c>
      <c r="C49" s="40">
        <v>0</v>
      </c>
      <c r="D49" s="40">
        <f t="shared" si="0"/>
        <v>4</v>
      </c>
      <c r="E49" s="41">
        <f t="shared" si="1"/>
        <v>1</v>
      </c>
    </row>
    <row r="50" spans="1:5" ht="15.75" x14ac:dyDescent="0.25">
      <c r="A50" s="42" t="s">
        <v>62</v>
      </c>
      <c r="B50" s="58">
        <v>16</v>
      </c>
      <c r="C50" s="40">
        <v>0</v>
      </c>
      <c r="D50" s="40">
        <f t="shared" si="0"/>
        <v>16</v>
      </c>
      <c r="E50" s="41">
        <f t="shared" si="1"/>
        <v>1</v>
      </c>
    </row>
    <row r="51" spans="1:5" ht="31.5" x14ac:dyDescent="0.25">
      <c r="A51" s="42" t="s">
        <v>117</v>
      </c>
      <c r="B51" s="58">
        <v>2</v>
      </c>
      <c r="C51" s="40">
        <v>0</v>
      </c>
      <c r="D51" s="40">
        <f t="shared" si="0"/>
        <v>2</v>
      </c>
      <c r="E51" s="41">
        <f t="shared" si="1"/>
        <v>1</v>
      </c>
    </row>
    <row r="52" spans="1:5" ht="15.75" x14ac:dyDescent="0.25">
      <c r="A52" s="42" t="s">
        <v>242</v>
      </c>
      <c r="B52" s="58">
        <v>5</v>
      </c>
      <c r="C52" s="40">
        <v>0</v>
      </c>
      <c r="D52" s="40">
        <f t="shared" si="0"/>
        <v>5</v>
      </c>
      <c r="E52" s="41">
        <f t="shared" si="1"/>
        <v>1</v>
      </c>
    </row>
    <row r="53" spans="1:5" ht="15.75" x14ac:dyDescent="0.25">
      <c r="A53" s="42" t="s">
        <v>243</v>
      </c>
      <c r="B53" s="58">
        <v>73</v>
      </c>
      <c r="C53" s="40">
        <v>0</v>
      </c>
      <c r="D53" s="40">
        <f t="shared" si="0"/>
        <v>73</v>
      </c>
      <c r="E53" s="41">
        <f t="shared" si="1"/>
        <v>1</v>
      </c>
    </row>
    <row r="54" spans="1:5" ht="15.75" x14ac:dyDescent="0.25">
      <c r="A54" s="42" t="s">
        <v>35</v>
      </c>
      <c r="B54" s="58">
        <v>27</v>
      </c>
      <c r="C54" s="40">
        <v>0</v>
      </c>
      <c r="D54" s="40">
        <f t="shared" si="0"/>
        <v>27</v>
      </c>
      <c r="E54" s="41">
        <f t="shared" si="1"/>
        <v>1</v>
      </c>
    </row>
    <row r="55" spans="1:5" ht="15.75" x14ac:dyDescent="0.25">
      <c r="A55" s="42" t="s">
        <v>139</v>
      </c>
      <c r="B55" s="58">
        <v>1</v>
      </c>
      <c r="C55" s="40">
        <v>0</v>
      </c>
      <c r="D55" s="40">
        <f t="shared" si="0"/>
        <v>1</v>
      </c>
      <c r="E55" s="41">
        <f t="shared" si="1"/>
        <v>1</v>
      </c>
    </row>
    <row r="56" spans="1:5" ht="15.75" x14ac:dyDescent="0.25">
      <c r="A56" s="42" t="s">
        <v>245</v>
      </c>
      <c r="B56" s="58">
        <v>15</v>
      </c>
      <c r="C56" s="40">
        <v>0</v>
      </c>
      <c r="D56" s="40">
        <f t="shared" si="0"/>
        <v>15</v>
      </c>
      <c r="E56" s="41">
        <f t="shared" si="1"/>
        <v>1</v>
      </c>
    </row>
    <row r="57" spans="1:5" ht="15.75" x14ac:dyDescent="0.25">
      <c r="A57" s="42" t="s">
        <v>246</v>
      </c>
      <c r="B57" s="58">
        <v>4</v>
      </c>
      <c r="C57" s="40">
        <v>0</v>
      </c>
      <c r="D57" s="40">
        <f t="shared" si="0"/>
        <v>4</v>
      </c>
      <c r="E57" s="41">
        <f t="shared" si="1"/>
        <v>1</v>
      </c>
    </row>
    <row r="58" spans="1:5" ht="15.75" x14ac:dyDescent="0.25">
      <c r="A58" s="42" t="s">
        <v>16</v>
      </c>
      <c r="B58" s="58">
        <v>26</v>
      </c>
      <c r="C58" s="40">
        <v>0</v>
      </c>
      <c r="D58" s="40">
        <f t="shared" si="0"/>
        <v>26</v>
      </c>
      <c r="E58" s="41">
        <f t="shared" si="1"/>
        <v>1</v>
      </c>
    </row>
    <row r="59" spans="1:5" ht="15.75" x14ac:dyDescent="0.25">
      <c r="A59" s="42" t="s">
        <v>156</v>
      </c>
      <c r="B59" s="58">
        <v>1</v>
      </c>
      <c r="C59" s="40">
        <v>0</v>
      </c>
      <c r="D59" s="40">
        <f t="shared" si="0"/>
        <v>1</v>
      </c>
      <c r="E59" s="41">
        <f t="shared" si="1"/>
        <v>1</v>
      </c>
    </row>
    <row r="60" spans="1:5" ht="15.75" x14ac:dyDescent="0.25">
      <c r="A60" s="42" t="s">
        <v>207</v>
      </c>
      <c r="B60" s="58">
        <v>10</v>
      </c>
      <c r="C60" s="40">
        <v>0</v>
      </c>
      <c r="D60" s="40">
        <f t="shared" si="0"/>
        <v>10</v>
      </c>
      <c r="E60" s="41">
        <f t="shared" si="1"/>
        <v>1</v>
      </c>
    </row>
    <row r="61" spans="1:5" ht="15.75" x14ac:dyDescent="0.25">
      <c r="A61" s="42" t="s">
        <v>158</v>
      </c>
      <c r="B61" s="58">
        <v>18</v>
      </c>
      <c r="C61" s="40">
        <v>0</v>
      </c>
      <c r="D61" s="40">
        <f t="shared" si="0"/>
        <v>18</v>
      </c>
      <c r="E61" s="41">
        <f t="shared" si="1"/>
        <v>1</v>
      </c>
    </row>
    <row r="62" spans="1:5" ht="15.75" x14ac:dyDescent="0.25">
      <c r="A62" s="42" t="s">
        <v>201</v>
      </c>
      <c r="B62" s="58">
        <v>2</v>
      </c>
      <c r="C62" s="40">
        <v>0</v>
      </c>
      <c r="D62" s="40">
        <f t="shared" si="0"/>
        <v>2</v>
      </c>
      <c r="E62" s="41">
        <f t="shared" si="1"/>
        <v>1</v>
      </c>
    </row>
    <row r="63" spans="1:5" ht="15.75" x14ac:dyDescent="0.25">
      <c r="A63" s="42" t="s">
        <v>100</v>
      </c>
      <c r="B63" s="58">
        <v>146</v>
      </c>
      <c r="C63" s="40">
        <v>0</v>
      </c>
      <c r="D63" s="40">
        <f t="shared" si="0"/>
        <v>146</v>
      </c>
      <c r="E63" s="41">
        <f t="shared" si="1"/>
        <v>1</v>
      </c>
    </row>
    <row r="64" spans="1:5" ht="15.75" x14ac:dyDescent="0.25">
      <c r="A64" s="42" t="s">
        <v>75</v>
      </c>
      <c r="B64" s="58">
        <v>8</v>
      </c>
      <c r="C64" s="40">
        <v>0</v>
      </c>
      <c r="D64" s="40">
        <f t="shared" si="0"/>
        <v>8</v>
      </c>
      <c r="E64" s="41">
        <f t="shared" si="1"/>
        <v>1</v>
      </c>
    </row>
    <row r="65" spans="1:5" ht="15.75" x14ac:dyDescent="0.25">
      <c r="A65" s="42" t="s">
        <v>52</v>
      </c>
      <c r="B65" s="58">
        <v>23</v>
      </c>
      <c r="C65" s="40">
        <v>0</v>
      </c>
      <c r="D65" s="40">
        <f t="shared" si="0"/>
        <v>23</v>
      </c>
      <c r="E65" s="41">
        <f t="shared" si="1"/>
        <v>1</v>
      </c>
    </row>
    <row r="66" spans="1:5" ht="15.75" x14ac:dyDescent="0.25">
      <c r="A66" s="42" t="s">
        <v>71</v>
      </c>
      <c r="B66" s="58">
        <v>57</v>
      </c>
      <c r="C66" s="40">
        <v>0</v>
      </c>
      <c r="D66" s="40">
        <f t="shared" si="0"/>
        <v>57</v>
      </c>
      <c r="E66" s="41">
        <f t="shared" si="1"/>
        <v>1</v>
      </c>
    </row>
    <row r="67" spans="1:5" ht="15.75" x14ac:dyDescent="0.25">
      <c r="A67" s="42" t="s">
        <v>133</v>
      </c>
      <c r="B67" s="58">
        <v>4</v>
      </c>
      <c r="C67" s="40">
        <v>0</v>
      </c>
      <c r="D67" s="40">
        <f t="shared" si="0"/>
        <v>4</v>
      </c>
      <c r="E67" s="41">
        <f t="shared" si="1"/>
        <v>1</v>
      </c>
    </row>
    <row r="68" spans="1:5" ht="15.75" x14ac:dyDescent="0.25">
      <c r="A68" s="42" t="s">
        <v>120</v>
      </c>
      <c r="B68" s="58">
        <v>5</v>
      </c>
      <c r="C68" s="40">
        <v>0</v>
      </c>
      <c r="D68" s="40">
        <f t="shared" si="0"/>
        <v>5</v>
      </c>
      <c r="E68" s="41">
        <f t="shared" si="1"/>
        <v>1</v>
      </c>
    </row>
    <row r="69" spans="1:5" ht="15.75" x14ac:dyDescent="0.25">
      <c r="A69" s="42" t="s">
        <v>126</v>
      </c>
      <c r="B69" s="58">
        <v>498</v>
      </c>
      <c r="C69" s="40">
        <v>0</v>
      </c>
      <c r="D69" s="40">
        <f t="shared" ref="D69:D132" si="2">SUM(B69:C69)</f>
        <v>498</v>
      </c>
      <c r="E69" s="41">
        <f t="shared" ref="E69:E132" si="3">IFERROR(B69/D69,0)</f>
        <v>1</v>
      </c>
    </row>
    <row r="70" spans="1:5" ht="15.75" x14ac:dyDescent="0.25">
      <c r="A70" s="42" t="s">
        <v>63</v>
      </c>
      <c r="B70" s="58">
        <v>1</v>
      </c>
      <c r="C70" s="40">
        <v>0</v>
      </c>
      <c r="D70" s="40">
        <f t="shared" si="2"/>
        <v>1</v>
      </c>
      <c r="E70" s="41">
        <f t="shared" si="3"/>
        <v>1</v>
      </c>
    </row>
    <row r="71" spans="1:5" ht="15.75" x14ac:dyDescent="0.25">
      <c r="A71" s="42" t="s">
        <v>97</v>
      </c>
      <c r="B71" s="58">
        <v>8</v>
      </c>
      <c r="C71" s="40">
        <v>0</v>
      </c>
      <c r="D71" s="40">
        <f t="shared" si="2"/>
        <v>8</v>
      </c>
      <c r="E71" s="41">
        <f t="shared" si="3"/>
        <v>1</v>
      </c>
    </row>
    <row r="72" spans="1:5" ht="15.75" x14ac:dyDescent="0.25">
      <c r="A72" s="42" t="s">
        <v>25</v>
      </c>
      <c r="B72" s="58">
        <v>110</v>
      </c>
      <c r="C72" s="40">
        <v>0</v>
      </c>
      <c r="D72" s="40">
        <f t="shared" si="2"/>
        <v>110</v>
      </c>
      <c r="E72" s="41">
        <f t="shared" si="3"/>
        <v>1</v>
      </c>
    </row>
    <row r="73" spans="1:5" ht="15.75" x14ac:dyDescent="0.25">
      <c r="A73" s="42" t="s">
        <v>248</v>
      </c>
      <c r="B73" s="58">
        <v>11</v>
      </c>
      <c r="C73" s="40">
        <v>0</v>
      </c>
      <c r="D73" s="40">
        <f t="shared" si="2"/>
        <v>11</v>
      </c>
      <c r="E73" s="41">
        <f t="shared" si="3"/>
        <v>1</v>
      </c>
    </row>
    <row r="74" spans="1:5" ht="15.75" x14ac:dyDescent="0.25">
      <c r="A74" s="42" t="s">
        <v>179</v>
      </c>
      <c r="B74" s="58">
        <v>2</v>
      </c>
      <c r="C74" s="40">
        <v>0</v>
      </c>
      <c r="D74" s="40">
        <f t="shared" si="2"/>
        <v>2</v>
      </c>
      <c r="E74" s="41">
        <f t="shared" si="3"/>
        <v>1</v>
      </c>
    </row>
    <row r="75" spans="1:5" ht="15.75" x14ac:dyDescent="0.25">
      <c r="A75" s="42" t="s">
        <v>178</v>
      </c>
      <c r="B75" s="58">
        <v>7</v>
      </c>
      <c r="C75" s="40">
        <v>0</v>
      </c>
      <c r="D75" s="40">
        <f t="shared" si="2"/>
        <v>7</v>
      </c>
      <c r="E75" s="41">
        <f t="shared" si="3"/>
        <v>1</v>
      </c>
    </row>
    <row r="76" spans="1:5" ht="15.75" x14ac:dyDescent="0.25">
      <c r="A76" s="42" t="s">
        <v>45</v>
      </c>
      <c r="B76" s="58">
        <v>12</v>
      </c>
      <c r="C76" s="40">
        <v>0</v>
      </c>
      <c r="D76" s="40">
        <f t="shared" si="2"/>
        <v>12</v>
      </c>
      <c r="E76" s="41">
        <f t="shared" si="3"/>
        <v>1</v>
      </c>
    </row>
    <row r="77" spans="1:5" ht="15.75" x14ac:dyDescent="0.25">
      <c r="A77" s="42" t="s">
        <v>177</v>
      </c>
      <c r="B77" s="58">
        <v>2</v>
      </c>
      <c r="C77" s="40">
        <v>0</v>
      </c>
      <c r="D77" s="40">
        <f t="shared" si="2"/>
        <v>2</v>
      </c>
      <c r="E77" s="41">
        <f t="shared" si="3"/>
        <v>1</v>
      </c>
    </row>
    <row r="78" spans="1:5" ht="15.75" x14ac:dyDescent="0.25">
      <c r="A78" s="42" t="s">
        <v>170</v>
      </c>
      <c r="B78" s="58">
        <v>55</v>
      </c>
      <c r="C78" s="40">
        <v>0</v>
      </c>
      <c r="D78" s="40">
        <f t="shared" si="2"/>
        <v>55</v>
      </c>
      <c r="E78" s="41">
        <f t="shared" si="3"/>
        <v>1</v>
      </c>
    </row>
    <row r="79" spans="1:5" ht="15.75" x14ac:dyDescent="0.25">
      <c r="A79" s="42" t="s">
        <v>165</v>
      </c>
      <c r="B79" s="58">
        <v>15</v>
      </c>
      <c r="C79" s="40">
        <v>0</v>
      </c>
      <c r="D79" s="40">
        <f t="shared" si="2"/>
        <v>15</v>
      </c>
      <c r="E79" s="41">
        <f t="shared" si="3"/>
        <v>1</v>
      </c>
    </row>
    <row r="80" spans="1:5" ht="31.5" x14ac:dyDescent="0.25">
      <c r="A80" s="42" t="s">
        <v>30</v>
      </c>
      <c r="B80" s="58">
        <v>3</v>
      </c>
      <c r="C80" s="40">
        <v>0</v>
      </c>
      <c r="D80" s="40">
        <f t="shared" si="2"/>
        <v>3</v>
      </c>
      <c r="E80" s="41">
        <f t="shared" si="3"/>
        <v>1</v>
      </c>
    </row>
    <row r="81" spans="1:5" ht="15.75" x14ac:dyDescent="0.25">
      <c r="A81" s="42" t="s">
        <v>174</v>
      </c>
      <c r="B81" s="58">
        <v>3</v>
      </c>
      <c r="C81" s="40">
        <v>0</v>
      </c>
      <c r="D81" s="40">
        <f t="shared" si="2"/>
        <v>3</v>
      </c>
      <c r="E81" s="41">
        <f t="shared" si="3"/>
        <v>1</v>
      </c>
    </row>
    <row r="82" spans="1:5" ht="31.5" x14ac:dyDescent="0.25">
      <c r="A82" s="42" t="s">
        <v>251</v>
      </c>
      <c r="B82" s="58">
        <v>16</v>
      </c>
      <c r="C82" s="40">
        <v>0</v>
      </c>
      <c r="D82" s="40">
        <f t="shared" si="2"/>
        <v>16</v>
      </c>
      <c r="E82" s="41">
        <f t="shared" si="3"/>
        <v>1</v>
      </c>
    </row>
    <row r="83" spans="1:5" ht="15.75" x14ac:dyDescent="0.25">
      <c r="A83" s="42" t="s">
        <v>125</v>
      </c>
      <c r="B83" s="58">
        <v>4</v>
      </c>
      <c r="C83" s="40">
        <v>0</v>
      </c>
      <c r="D83" s="40">
        <f t="shared" si="2"/>
        <v>4</v>
      </c>
      <c r="E83" s="41">
        <f t="shared" si="3"/>
        <v>1</v>
      </c>
    </row>
    <row r="84" spans="1:5" ht="15.75" x14ac:dyDescent="0.25">
      <c r="A84" s="42" t="s">
        <v>252</v>
      </c>
      <c r="B84" s="58">
        <v>6</v>
      </c>
      <c r="C84" s="40">
        <v>0</v>
      </c>
      <c r="D84" s="40">
        <f t="shared" si="2"/>
        <v>6</v>
      </c>
      <c r="E84" s="41">
        <f t="shared" si="3"/>
        <v>1</v>
      </c>
    </row>
    <row r="85" spans="1:5" ht="15.75" x14ac:dyDescent="0.25">
      <c r="A85" s="42" t="s">
        <v>253</v>
      </c>
      <c r="B85" s="58">
        <v>8</v>
      </c>
      <c r="C85" s="40">
        <v>0</v>
      </c>
      <c r="D85" s="40">
        <f t="shared" si="2"/>
        <v>8</v>
      </c>
      <c r="E85" s="41">
        <f t="shared" si="3"/>
        <v>1</v>
      </c>
    </row>
    <row r="86" spans="1:5" ht="15.75" x14ac:dyDescent="0.25">
      <c r="A86" s="42" t="s">
        <v>254</v>
      </c>
      <c r="B86" s="58">
        <v>6</v>
      </c>
      <c r="C86" s="40">
        <v>0</v>
      </c>
      <c r="D86" s="40">
        <f t="shared" si="2"/>
        <v>6</v>
      </c>
      <c r="E86" s="41">
        <f t="shared" si="3"/>
        <v>1</v>
      </c>
    </row>
    <row r="87" spans="1:5" ht="15.75" x14ac:dyDescent="0.25">
      <c r="A87" s="42" t="s">
        <v>171</v>
      </c>
      <c r="B87" s="58">
        <v>1</v>
      </c>
      <c r="C87" s="40">
        <v>0</v>
      </c>
      <c r="D87" s="40">
        <f t="shared" si="2"/>
        <v>1</v>
      </c>
      <c r="E87" s="41">
        <f t="shared" si="3"/>
        <v>1</v>
      </c>
    </row>
    <row r="88" spans="1:5" ht="15.75" x14ac:dyDescent="0.25">
      <c r="A88" s="42" t="s">
        <v>2</v>
      </c>
      <c r="B88" s="58">
        <v>3</v>
      </c>
      <c r="C88" s="40">
        <v>0</v>
      </c>
      <c r="D88" s="40">
        <f t="shared" si="2"/>
        <v>3</v>
      </c>
      <c r="E88" s="41">
        <f t="shared" si="3"/>
        <v>1</v>
      </c>
    </row>
    <row r="89" spans="1:5" ht="31.5" x14ac:dyDescent="0.25">
      <c r="A89" s="42" t="s">
        <v>255</v>
      </c>
      <c r="B89" s="58">
        <v>1</v>
      </c>
      <c r="C89" s="40">
        <v>0</v>
      </c>
      <c r="D89" s="40">
        <f t="shared" si="2"/>
        <v>1</v>
      </c>
      <c r="E89" s="41">
        <f t="shared" si="3"/>
        <v>1</v>
      </c>
    </row>
    <row r="90" spans="1:5" ht="15.75" x14ac:dyDescent="0.25">
      <c r="A90" s="42" t="s">
        <v>20</v>
      </c>
      <c r="B90" s="58">
        <v>18</v>
      </c>
      <c r="C90" s="40">
        <v>0</v>
      </c>
      <c r="D90" s="40">
        <f t="shared" si="2"/>
        <v>18</v>
      </c>
      <c r="E90" s="41">
        <f t="shared" si="3"/>
        <v>1</v>
      </c>
    </row>
    <row r="91" spans="1:5" ht="15.75" x14ac:dyDescent="0.25">
      <c r="A91" s="42" t="s">
        <v>256</v>
      </c>
      <c r="B91" s="58">
        <v>4</v>
      </c>
      <c r="C91" s="40">
        <v>0</v>
      </c>
      <c r="D91" s="40">
        <f t="shared" si="2"/>
        <v>4</v>
      </c>
      <c r="E91" s="41">
        <f t="shared" si="3"/>
        <v>1</v>
      </c>
    </row>
    <row r="92" spans="1:5" ht="15.75" x14ac:dyDescent="0.25">
      <c r="A92" s="42" t="s">
        <v>81</v>
      </c>
      <c r="B92" s="58">
        <v>10</v>
      </c>
      <c r="C92" s="40">
        <v>0</v>
      </c>
      <c r="D92" s="40">
        <f t="shared" si="2"/>
        <v>10</v>
      </c>
      <c r="E92" s="41">
        <f t="shared" si="3"/>
        <v>1</v>
      </c>
    </row>
    <row r="93" spans="1:5" ht="15.75" x14ac:dyDescent="0.25">
      <c r="A93" s="42" t="s">
        <v>257</v>
      </c>
      <c r="B93" s="58">
        <v>9</v>
      </c>
      <c r="C93" s="40">
        <v>0</v>
      </c>
      <c r="D93" s="40">
        <f t="shared" si="2"/>
        <v>9</v>
      </c>
      <c r="E93" s="41">
        <f t="shared" si="3"/>
        <v>1</v>
      </c>
    </row>
    <row r="94" spans="1:5" ht="31.5" x14ac:dyDescent="0.25">
      <c r="A94" s="42" t="s">
        <v>31</v>
      </c>
      <c r="B94" s="58">
        <v>17</v>
      </c>
      <c r="C94" s="40">
        <v>0</v>
      </c>
      <c r="D94" s="40">
        <f t="shared" si="2"/>
        <v>17</v>
      </c>
      <c r="E94" s="41">
        <f t="shared" si="3"/>
        <v>1</v>
      </c>
    </row>
    <row r="95" spans="1:5" ht="15.75" x14ac:dyDescent="0.25">
      <c r="A95" s="42" t="s">
        <v>222</v>
      </c>
      <c r="B95" s="58">
        <v>2</v>
      </c>
      <c r="C95" s="40">
        <v>0</v>
      </c>
      <c r="D95" s="40">
        <f t="shared" si="2"/>
        <v>2</v>
      </c>
      <c r="E95" s="41">
        <f t="shared" si="3"/>
        <v>1</v>
      </c>
    </row>
    <row r="96" spans="1:5" ht="15.75" x14ac:dyDescent="0.25">
      <c r="A96" s="42" t="s">
        <v>259</v>
      </c>
      <c r="B96" s="58">
        <v>1</v>
      </c>
      <c r="C96" s="40">
        <v>0</v>
      </c>
      <c r="D96" s="40">
        <f t="shared" si="2"/>
        <v>1</v>
      </c>
      <c r="E96" s="41">
        <f t="shared" si="3"/>
        <v>1</v>
      </c>
    </row>
    <row r="97" spans="1:5" ht="15.75" x14ac:dyDescent="0.25">
      <c r="A97" s="42" t="s">
        <v>68</v>
      </c>
      <c r="B97" s="58">
        <v>2</v>
      </c>
      <c r="C97" s="40">
        <v>0</v>
      </c>
      <c r="D97" s="40">
        <f t="shared" si="2"/>
        <v>2</v>
      </c>
      <c r="E97" s="41">
        <f t="shared" si="3"/>
        <v>1</v>
      </c>
    </row>
    <row r="98" spans="1:5" ht="15.75" x14ac:dyDescent="0.25">
      <c r="A98" s="42" t="s">
        <v>43</v>
      </c>
      <c r="B98" s="58">
        <v>8</v>
      </c>
      <c r="C98" s="40">
        <v>0</v>
      </c>
      <c r="D98" s="40">
        <f t="shared" si="2"/>
        <v>8</v>
      </c>
      <c r="E98" s="41">
        <f t="shared" si="3"/>
        <v>1</v>
      </c>
    </row>
    <row r="99" spans="1:5" ht="15.75" x14ac:dyDescent="0.25">
      <c r="A99" s="42" t="s">
        <v>17</v>
      </c>
      <c r="B99" s="58">
        <v>8</v>
      </c>
      <c r="C99" s="40">
        <v>0</v>
      </c>
      <c r="D99" s="40">
        <f t="shared" si="2"/>
        <v>8</v>
      </c>
      <c r="E99" s="41">
        <f t="shared" si="3"/>
        <v>1</v>
      </c>
    </row>
    <row r="100" spans="1:5" ht="15.75" x14ac:dyDescent="0.25">
      <c r="A100" s="42" t="s">
        <v>261</v>
      </c>
      <c r="B100" s="58">
        <v>17</v>
      </c>
      <c r="C100" s="40">
        <v>0</v>
      </c>
      <c r="D100" s="40">
        <f t="shared" si="2"/>
        <v>17</v>
      </c>
      <c r="E100" s="41">
        <f t="shared" si="3"/>
        <v>1</v>
      </c>
    </row>
    <row r="101" spans="1:5" ht="31.5" x14ac:dyDescent="0.25">
      <c r="A101" s="42" t="s">
        <v>262</v>
      </c>
      <c r="B101" s="58">
        <v>1</v>
      </c>
      <c r="C101" s="40">
        <v>0</v>
      </c>
      <c r="D101" s="40">
        <f t="shared" si="2"/>
        <v>1</v>
      </c>
      <c r="E101" s="41">
        <f t="shared" si="3"/>
        <v>1</v>
      </c>
    </row>
    <row r="102" spans="1:5" ht="15.75" x14ac:dyDescent="0.25">
      <c r="A102" s="42" t="s">
        <v>300</v>
      </c>
      <c r="B102" s="58">
        <v>1</v>
      </c>
      <c r="C102" s="40">
        <v>0</v>
      </c>
      <c r="D102" s="40">
        <f t="shared" si="2"/>
        <v>1</v>
      </c>
      <c r="E102" s="41">
        <f t="shared" si="3"/>
        <v>1</v>
      </c>
    </row>
    <row r="103" spans="1:5" ht="15.75" x14ac:dyDescent="0.25">
      <c r="A103" s="42" t="s">
        <v>224</v>
      </c>
      <c r="B103" s="58">
        <v>1</v>
      </c>
      <c r="C103" s="40">
        <v>0</v>
      </c>
      <c r="D103" s="40">
        <f t="shared" si="2"/>
        <v>1</v>
      </c>
      <c r="E103" s="41">
        <f t="shared" si="3"/>
        <v>1</v>
      </c>
    </row>
    <row r="104" spans="1:5" ht="15.75" x14ac:dyDescent="0.25">
      <c r="A104" s="42" t="s">
        <v>301</v>
      </c>
      <c r="B104" s="58">
        <v>1</v>
      </c>
      <c r="C104" s="40">
        <v>0</v>
      </c>
      <c r="D104" s="40">
        <f t="shared" si="2"/>
        <v>1</v>
      </c>
      <c r="E104" s="41">
        <f t="shared" si="3"/>
        <v>1</v>
      </c>
    </row>
    <row r="105" spans="1:5" ht="15.75" x14ac:dyDescent="0.25">
      <c r="A105" s="42" t="s">
        <v>159</v>
      </c>
      <c r="B105" s="58">
        <v>3</v>
      </c>
      <c r="C105" s="40">
        <v>0</v>
      </c>
      <c r="D105" s="40">
        <f t="shared" si="2"/>
        <v>3</v>
      </c>
      <c r="E105" s="41">
        <f t="shared" si="3"/>
        <v>1</v>
      </c>
    </row>
    <row r="106" spans="1:5" ht="15.75" x14ac:dyDescent="0.25">
      <c r="A106" s="42" t="s">
        <v>302</v>
      </c>
      <c r="B106" s="58">
        <v>2</v>
      </c>
      <c r="C106" s="40">
        <v>0</v>
      </c>
      <c r="D106" s="40">
        <f t="shared" si="2"/>
        <v>2</v>
      </c>
      <c r="E106" s="41">
        <f t="shared" si="3"/>
        <v>1</v>
      </c>
    </row>
    <row r="107" spans="1:5" ht="15.75" x14ac:dyDescent="0.25">
      <c r="A107" s="42" t="s">
        <v>116</v>
      </c>
      <c r="B107" s="58">
        <v>9</v>
      </c>
      <c r="C107" s="40">
        <v>0</v>
      </c>
      <c r="D107" s="40">
        <f t="shared" si="2"/>
        <v>9</v>
      </c>
      <c r="E107" s="41">
        <f t="shared" si="3"/>
        <v>1</v>
      </c>
    </row>
    <row r="108" spans="1:5" ht="15.75" x14ac:dyDescent="0.25">
      <c r="A108" s="42" t="s">
        <v>303</v>
      </c>
      <c r="B108" s="58">
        <v>2</v>
      </c>
      <c r="C108" s="40">
        <v>0</v>
      </c>
      <c r="D108" s="40">
        <f t="shared" si="2"/>
        <v>2</v>
      </c>
      <c r="E108" s="41">
        <f t="shared" si="3"/>
        <v>1</v>
      </c>
    </row>
    <row r="109" spans="1:5" ht="31.5" x14ac:dyDescent="0.25">
      <c r="A109" s="42" t="s">
        <v>304</v>
      </c>
      <c r="B109" s="58">
        <v>3</v>
      </c>
      <c r="C109" s="40">
        <v>0</v>
      </c>
      <c r="D109" s="40">
        <f t="shared" si="2"/>
        <v>3</v>
      </c>
      <c r="E109" s="41">
        <f t="shared" si="3"/>
        <v>1</v>
      </c>
    </row>
    <row r="110" spans="1:5" ht="15.75" x14ac:dyDescent="0.25">
      <c r="A110" s="42" t="s">
        <v>83</v>
      </c>
      <c r="B110" s="58">
        <v>7</v>
      </c>
      <c r="C110" s="40">
        <v>0</v>
      </c>
      <c r="D110" s="40">
        <f t="shared" si="2"/>
        <v>7</v>
      </c>
      <c r="E110" s="41">
        <f t="shared" si="3"/>
        <v>1</v>
      </c>
    </row>
    <row r="111" spans="1:5" ht="15.75" x14ac:dyDescent="0.25">
      <c r="A111" s="42" t="s">
        <v>40</v>
      </c>
      <c r="B111" s="58">
        <v>9</v>
      </c>
      <c r="C111" s="40">
        <v>0</v>
      </c>
      <c r="D111" s="40">
        <f t="shared" si="2"/>
        <v>9</v>
      </c>
      <c r="E111" s="41">
        <f t="shared" si="3"/>
        <v>1</v>
      </c>
    </row>
    <row r="112" spans="1:5" ht="15.75" x14ac:dyDescent="0.25">
      <c r="A112" s="42" t="s">
        <v>85</v>
      </c>
      <c r="B112" s="58">
        <v>5</v>
      </c>
      <c r="C112" s="40">
        <v>0</v>
      </c>
      <c r="D112" s="40">
        <f t="shared" si="2"/>
        <v>5</v>
      </c>
      <c r="E112" s="41">
        <f t="shared" si="3"/>
        <v>1</v>
      </c>
    </row>
    <row r="113" spans="1:5" ht="15.75" x14ac:dyDescent="0.25">
      <c r="A113" s="42" t="s">
        <v>305</v>
      </c>
      <c r="B113" s="58">
        <v>1</v>
      </c>
      <c r="C113" s="40">
        <v>0</v>
      </c>
      <c r="D113" s="40">
        <f t="shared" si="2"/>
        <v>1</v>
      </c>
      <c r="E113" s="41">
        <f t="shared" si="3"/>
        <v>1</v>
      </c>
    </row>
    <row r="114" spans="1:5" ht="15.75" x14ac:dyDescent="0.25">
      <c r="A114" s="42" t="s">
        <v>11</v>
      </c>
      <c r="B114" s="58">
        <v>3</v>
      </c>
      <c r="C114" s="40">
        <v>0</v>
      </c>
      <c r="D114" s="40">
        <f t="shared" si="2"/>
        <v>3</v>
      </c>
      <c r="E114" s="41">
        <f t="shared" si="3"/>
        <v>1</v>
      </c>
    </row>
    <row r="115" spans="1:5" x14ac:dyDescent="0.25">
      <c r="A115" s="43" t="s">
        <v>311</v>
      </c>
      <c r="B115" s="58">
        <v>9</v>
      </c>
      <c r="C115" s="40">
        <v>0</v>
      </c>
      <c r="D115" s="40">
        <f t="shared" si="2"/>
        <v>9</v>
      </c>
      <c r="E115" s="41">
        <f t="shared" si="3"/>
        <v>1</v>
      </c>
    </row>
    <row r="116" spans="1:5" ht="15.75" x14ac:dyDescent="0.25">
      <c r="A116" s="42" t="s">
        <v>135</v>
      </c>
      <c r="B116" s="58">
        <v>4</v>
      </c>
      <c r="C116" s="40">
        <v>0</v>
      </c>
      <c r="D116" s="40">
        <f t="shared" si="2"/>
        <v>4</v>
      </c>
      <c r="E116" s="41">
        <f t="shared" si="3"/>
        <v>1</v>
      </c>
    </row>
    <row r="117" spans="1:5" ht="15.75" x14ac:dyDescent="0.25">
      <c r="A117" s="42" t="s">
        <v>18</v>
      </c>
      <c r="B117" s="58">
        <v>11</v>
      </c>
      <c r="C117" s="40">
        <v>0</v>
      </c>
      <c r="D117" s="40">
        <f t="shared" si="2"/>
        <v>11</v>
      </c>
      <c r="E117" s="41">
        <f t="shared" si="3"/>
        <v>1</v>
      </c>
    </row>
    <row r="118" spans="1:5" ht="15.75" x14ac:dyDescent="0.25">
      <c r="A118" s="42" t="s">
        <v>72</v>
      </c>
      <c r="B118" s="58">
        <v>18</v>
      </c>
      <c r="C118" s="40">
        <v>0</v>
      </c>
      <c r="D118" s="40">
        <f t="shared" si="2"/>
        <v>18</v>
      </c>
      <c r="E118" s="41">
        <f t="shared" si="3"/>
        <v>1</v>
      </c>
    </row>
    <row r="119" spans="1:5" ht="15.75" x14ac:dyDescent="0.25">
      <c r="A119" s="42" t="s">
        <v>41</v>
      </c>
      <c r="B119" s="58">
        <v>44</v>
      </c>
      <c r="C119" s="40">
        <v>0</v>
      </c>
      <c r="D119" s="40">
        <f t="shared" si="2"/>
        <v>44</v>
      </c>
      <c r="E119" s="41">
        <f t="shared" si="3"/>
        <v>1</v>
      </c>
    </row>
    <row r="120" spans="1:5" ht="15.75" x14ac:dyDescent="0.25">
      <c r="A120" s="42" t="s">
        <v>187</v>
      </c>
      <c r="B120" s="58">
        <v>3</v>
      </c>
      <c r="C120" s="40">
        <v>0</v>
      </c>
      <c r="D120" s="40">
        <f t="shared" si="2"/>
        <v>3</v>
      </c>
      <c r="E120" s="41">
        <f t="shared" si="3"/>
        <v>1</v>
      </c>
    </row>
    <row r="121" spans="1:5" x14ac:dyDescent="0.25">
      <c r="A121" s="43" t="s">
        <v>306</v>
      </c>
      <c r="B121" s="58">
        <v>4</v>
      </c>
      <c r="C121" s="40">
        <v>0</v>
      </c>
      <c r="D121" s="40">
        <f t="shared" si="2"/>
        <v>4</v>
      </c>
      <c r="E121" s="41">
        <f t="shared" si="3"/>
        <v>1</v>
      </c>
    </row>
    <row r="122" spans="1:5" x14ac:dyDescent="0.25">
      <c r="A122" s="43" t="s">
        <v>307</v>
      </c>
      <c r="B122" s="58">
        <v>1</v>
      </c>
      <c r="C122" s="40">
        <v>0</v>
      </c>
      <c r="D122" s="40">
        <f t="shared" si="2"/>
        <v>1</v>
      </c>
      <c r="E122" s="41">
        <f t="shared" si="3"/>
        <v>1</v>
      </c>
    </row>
    <row r="123" spans="1:5" x14ac:dyDescent="0.25">
      <c r="A123" s="43" t="s">
        <v>69</v>
      </c>
      <c r="B123" s="58">
        <v>5</v>
      </c>
      <c r="C123" s="40">
        <v>0</v>
      </c>
      <c r="D123" s="40">
        <f t="shared" si="2"/>
        <v>5</v>
      </c>
      <c r="E123" s="41">
        <f t="shared" si="3"/>
        <v>1</v>
      </c>
    </row>
    <row r="124" spans="1:5" x14ac:dyDescent="0.25">
      <c r="A124" s="43" t="s">
        <v>115</v>
      </c>
      <c r="B124" s="58">
        <v>9</v>
      </c>
      <c r="C124" s="40">
        <v>0</v>
      </c>
      <c r="D124" s="40">
        <f t="shared" si="2"/>
        <v>9</v>
      </c>
      <c r="E124" s="41">
        <f t="shared" si="3"/>
        <v>1</v>
      </c>
    </row>
    <row r="125" spans="1:5" x14ac:dyDescent="0.25">
      <c r="A125" s="43" t="s">
        <v>161</v>
      </c>
      <c r="B125" s="58">
        <v>10</v>
      </c>
      <c r="C125" s="40">
        <v>0</v>
      </c>
      <c r="D125" s="40">
        <f t="shared" si="2"/>
        <v>10</v>
      </c>
      <c r="E125" s="41">
        <f t="shared" si="3"/>
        <v>1</v>
      </c>
    </row>
    <row r="126" spans="1:5" x14ac:dyDescent="0.25">
      <c r="A126" s="43" t="s">
        <v>308</v>
      </c>
      <c r="B126" s="58">
        <v>1</v>
      </c>
      <c r="C126" s="40">
        <v>0</v>
      </c>
      <c r="D126" s="40">
        <f t="shared" si="2"/>
        <v>1</v>
      </c>
      <c r="E126" s="41">
        <f t="shared" si="3"/>
        <v>1</v>
      </c>
    </row>
    <row r="127" spans="1:5" x14ac:dyDescent="0.25">
      <c r="A127" s="43" t="s">
        <v>309</v>
      </c>
      <c r="B127" s="58">
        <v>1</v>
      </c>
      <c r="C127" s="40">
        <v>0</v>
      </c>
      <c r="D127" s="40">
        <f t="shared" si="2"/>
        <v>1</v>
      </c>
      <c r="E127" s="41">
        <f t="shared" si="3"/>
        <v>1</v>
      </c>
    </row>
    <row r="128" spans="1:5" x14ac:dyDescent="0.25">
      <c r="A128" s="43" t="s">
        <v>310</v>
      </c>
      <c r="B128" s="58">
        <v>8</v>
      </c>
      <c r="C128" s="40">
        <v>0</v>
      </c>
      <c r="D128" s="40">
        <f t="shared" si="2"/>
        <v>8</v>
      </c>
      <c r="E128" s="41">
        <f t="shared" si="3"/>
        <v>1</v>
      </c>
    </row>
    <row r="129" spans="1:5" x14ac:dyDescent="0.25">
      <c r="A129" s="43" t="s">
        <v>168</v>
      </c>
      <c r="B129" s="58">
        <v>4</v>
      </c>
      <c r="C129" s="40">
        <v>0</v>
      </c>
      <c r="D129" s="40">
        <f t="shared" si="2"/>
        <v>4</v>
      </c>
      <c r="E129" s="41">
        <f t="shared" si="3"/>
        <v>1</v>
      </c>
    </row>
    <row r="130" spans="1:5" x14ac:dyDescent="0.25">
      <c r="A130" s="43" t="s">
        <v>148</v>
      </c>
      <c r="B130" s="58">
        <v>2</v>
      </c>
      <c r="C130" s="40">
        <v>0</v>
      </c>
      <c r="D130" s="40">
        <f t="shared" si="2"/>
        <v>2</v>
      </c>
      <c r="E130" s="41">
        <f t="shared" si="3"/>
        <v>1</v>
      </c>
    </row>
    <row r="131" spans="1:5" x14ac:dyDescent="0.25">
      <c r="A131" s="43" t="s">
        <v>21</v>
      </c>
      <c r="B131" s="58">
        <v>1</v>
      </c>
      <c r="C131" s="40">
        <v>0</v>
      </c>
      <c r="D131" s="40">
        <f t="shared" si="2"/>
        <v>1</v>
      </c>
      <c r="E131" s="41">
        <f t="shared" si="3"/>
        <v>1</v>
      </c>
    </row>
    <row r="132" spans="1:5" x14ac:dyDescent="0.25">
      <c r="A132" s="43" t="s">
        <v>104</v>
      </c>
      <c r="B132" s="58">
        <v>7</v>
      </c>
      <c r="C132" s="40">
        <v>0</v>
      </c>
      <c r="D132" s="40">
        <f t="shared" si="2"/>
        <v>7</v>
      </c>
      <c r="E132" s="41">
        <f t="shared" si="3"/>
        <v>1</v>
      </c>
    </row>
    <row r="133" spans="1:5" x14ac:dyDescent="0.25">
      <c r="A133" s="43" t="s">
        <v>314</v>
      </c>
      <c r="B133" s="58">
        <v>2</v>
      </c>
      <c r="C133" s="40">
        <v>0</v>
      </c>
      <c r="D133" s="40">
        <f t="shared" ref="D133:D196" si="4">SUM(B133:C133)</f>
        <v>2</v>
      </c>
      <c r="E133" s="41">
        <f t="shared" ref="E133:E196" si="5">IFERROR(B133/D133,0)</f>
        <v>1</v>
      </c>
    </row>
    <row r="134" spans="1:5" ht="31.5" x14ac:dyDescent="0.25">
      <c r="A134" s="42" t="s">
        <v>284</v>
      </c>
      <c r="B134" s="44">
        <v>2</v>
      </c>
      <c r="C134" s="45">
        <v>0</v>
      </c>
      <c r="D134" s="40">
        <f t="shared" si="4"/>
        <v>2</v>
      </c>
      <c r="E134" s="41">
        <f t="shared" si="5"/>
        <v>1</v>
      </c>
    </row>
    <row r="135" spans="1:5" ht="15.75" x14ac:dyDescent="0.25">
      <c r="A135" s="42" t="s">
        <v>67</v>
      </c>
      <c r="B135" s="44">
        <v>2</v>
      </c>
      <c r="C135" s="45">
        <v>0</v>
      </c>
      <c r="D135" s="40">
        <f t="shared" si="4"/>
        <v>2</v>
      </c>
      <c r="E135" s="41">
        <f t="shared" si="5"/>
        <v>1</v>
      </c>
    </row>
    <row r="136" spans="1:5" ht="15.75" x14ac:dyDescent="0.25">
      <c r="A136" s="42" t="s">
        <v>334</v>
      </c>
      <c r="B136" s="44">
        <v>2</v>
      </c>
      <c r="C136" s="45">
        <v>0</v>
      </c>
      <c r="D136" s="40">
        <f t="shared" si="4"/>
        <v>2</v>
      </c>
      <c r="E136" s="41">
        <f t="shared" si="5"/>
        <v>1</v>
      </c>
    </row>
    <row r="137" spans="1:5" ht="15.75" x14ac:dyDescent="0.25">
      <c r="A137" s="42" t="s">
        <v>130</v>
      </c>
      <c r="B137" s="44">
        <v>3</v>
      </c>
      <c r="C137" s="45">
        <v>0</v>
      </c>
      <c r="D137" s="40">
        <f t="shared" si="4"/>
        <v>3</v>
      </c>
      <c r="E137" s="41">
        <f t="shared" si="5"/>
        <v>1</v>
      </c>
    </row>
    <row r="138" spans="1:5" ht="15.75" x14ac:dyDescent="0.25">
      <c r="A138" s="42" t="s">
        <v>343</v>
      </c>
      <c r="B138" s="44">
        <v>1</v>
      </c>
      <c r="C138" s="45">
        <v>0</v>
      </c>
      <c r="D138" s="40">
        <f t="shared" si="4"/>
        <v>1</v>
      </c>
      <c r="E138" s="41">
        <f t="shared" si="5"/>
        <v>1</v>
      </c>
    </row>
    <row r="139" spans="1:5" ht="15.75" x14ac:dyDescent="0.25">
      <c r="A139" s="42" t="s">
        <v>344</v>
      </c>
      <c r="B139" s="44">
        <v>1</v>
      </c>
      <c r="C139" s="45">
        <v>0</v>
      </c>
      <c r="D139" s="40">
        <f t="shared" si="4"/>
        <v>1</v>
      </c>
      <c r="E139" s="41">
        <f t="shared" si="5"/>
        <v>1</v>
      </c>
    </row>
    <row r="140" spans="1:5" ht="15.75" x14ac:dyDescent="0.25">
      <c r="A140" s="46" t="s">
        <v>103</v>
      </c>
      <c r="B140" s="44">
        <v>4</v>
      </c>
      <c r="C140" s="45">
        <v>0</v>
      </c>
      <c r="D140" s="40">
        <f t="shared" si="4"/>
        <v>4</v>
      </c>
      <c r="E140" s="41">
        <f t="shared" si="5"/>
        <v>1</v>
      </c>
    </row>
    <row r="141" spans="1:5" ht="15.75" x14ac:dyDescent="0.25">
      <c r="A141" s="46" t="s">
        <v>65</v>
      </c>
      <c r="B141" s="44">
        <v>1</v>
      </c>
      <c r="C141" s="45">
        <v>0</v>
      </c>
      <c r="D141" s="40">
        <f t="shared" si="4"/>
        <v>1</v>
      </c>
      <c r="E141" s="41">
        <f t="shared" si="5"/>
        <v>1</v>
      </c>
    </row>
    <row r="142" spans="1:5" ht="15.75" x14ac:dyDescent="0.25">
      <c r="A142" s="46" t="s">
        <v>124</v>
      </c>
      <c r="B142" s="44">
        <v>2</v>
      </c>
      <c r="C142" s="45">
        <v>0</v>
      </c>
      <c r="D142" s="40">
        <f t="shared" si="4"/>
        <v>2</v>
      </c>
      <c r="E142" s="41">
        <f t="shared" si="5"/>
        <v>1</v>
      </c>
    </row>
    <row r="143" spans="1:5" ht="31.5" x14ac:dyDescent="0.25">
      <c r="A143" s="46" t="s">
        <v>312</v>
      </c>
      <c r="B143" s="44">
        <v>2</v>
      </c>
      <c r="C143" s="45">
        <v>0</v>
      </c>
      <c r="D143" s="40">
        <f t="shared" si="4"/>
        <v>2</v>
      </c>
      <c r="E143" s="41">
        <f t="shared" si="5"/>
        <v>1</v>
      </c>
    </row>
    <row r="144" spans="1:5" ht="15.75" x14ac:dyDescent="0.25">
      <c r="A144" s="46" t="s">
        <v>345</v>
      </c>
      <c r="B144" s="44">
        <v>3</v>
      </c>
      <c r="C144" s="45">
        <v>0</v>
      </c>
      <c r="D144" s="40">
        <f t="shared" si="4"/>
        <v>3</v>
      </c>
      <c r="E144" s="41">
        <f t="shared" si="5"/>
        <v>1</v>
      </c>
    </row>
    <row r="145" spans="1:5" ht="15.75" x14ac:dyDescent="0.25">
      <c r="A145" s="42" t="s">
        <v>346</v>
      </c>
      <c r="B145" s="44">
        <v>1</v>
      </c>
      <c r="C145" s="45">
        <v>0</v>
      </c>
      <c r="D145" s="40">
        <f t="shared" si="4"/>
        <v>1</v>
      </c>
      <c r="E145" s="41">
        <f t="shared" si="5"/>
        <v>1</v>
      </c>
    </row>
    <row r="146" spans="1:5" ht="15.75" x14ac:dyDescent="0.25">
      <c r="A146" s="42" t="s">
        <v>296</v>
      </c>
      <c r="B146" s="44">
        <v>3</v>
      </c>
      <c r="C146" s="45">
        <v>0</v>
      </c>
      <c r="D146" s="40">
        <f t="shared" si="4"/>
        <v>3</v>
      </c>
      <c r="E146" s="41">
        <f t="shared" si="5"/>
        <v>1</v>
      </c>
    </row>
    <row r="147" spans="1:5" ht="15.75" x14ac:dyDescent="0.25">
      <c r="A147" s="42" t="s">
        <v>335</v>
      </c>
      <c r="B147" s="44">
        <v>1</v>
      </c>
      <c r="C147" s="45">
        <v>0</v>
      </c>
      <c r="D147" s="40">
        <f t="shared" si="4"/>
        <v>1</v>
      </c>
      <c r="E147" s="41">
        <f t="shared" si="5"/>
        <v>1</v>
      </c>
    </row>
    <row r="148" spans="1:5" ht="15.75" x14ac:dyDescent="0.25">
      <c r="A148" s="42" t="s">
        <v>113</v>
      </c>
      <c r="B148" s="44">
        <v>6</v>
      </c>
      <c r="C148" s="45">
        <v>0</v>
      </c>
      <c r="D148" s="40">
        <f t="shared" si="4"/>
        <v>6</v>
      </c>
      <c r="E148" s="41">
        <f t="shared" si="5"/>
        <v>1</v>
      </c>
    </row>
    <row r="149" spans="1:5" ht="15.75" x14ac:dyDescent="0.25">
      <c r="A149" s="42" t="s">
        <v>347</v>
      </c>
      <c r="B149" s="44">
        <v>1</v>
      </c>
      <c r="C149" s="45">
        <v>0</v>
      </c>
      <c r="D149" s="40">
        <f t="shared" si="4"/>
        <v>1</v>
      </c>
      <c r="E149" s="41">
        <f t="shared" si="5"/>
        <v>1</v>
      </c>
    </row>
    <row r="150" spans="1:5" ht="15.75" x14ac:dyDescent="0.25">
      <c r="A150" s="42" t="s">
        <v>348</v>
      </c>
      <c r="B150" s="44">
        <v>1</v>
      </c>
      <c r="C150" s="45">
        <v>0</v>
      </c>
      <c r="D150" s="40">
        <f t="shared" si="4"/>
        <v>1</v>
      </c>
      <c r="E150" s="41">
        <f t="shared" si="5"/>
        <v>1</v>
      </c>
    </row>
    <row r="151" spans="1:5" ht="15.75" x14ac:dyDescent="0.25">
      <c r="A151" s="46" t="s">
        <v>169</v>
      </c>
      <c r="B151" s="44">
        <v>1</v>
      </c>
      <c r="C151" s="45">
        <v>0</v>
      </c>
      <c r="D151" s="40">
        <f t="shared" si="4"/>
        <v>1</v>
      </c>
      <c r="E151" s="41">
        <f t="shared" si="5"/>
        <v>1</v>
      </c>
    </row>
    <row r="152" spans="1:5" ht="15.75" x14ac:dyDescent="0.25">
      <c r="A152" s="46" t="s">
        <v>198</v>
      </c>
      <c r="B152" s="44">
        <v>1</v>
      </c>
      <c r="C152" s="45">
        <v>0</v>
      </c>
      <c r="D152" s="40">
        <f t="shared" si="4"/>
        <v>1</v>
      </c>
      <c r="E152" s="41">
        <f t="shared" si="5"/>
        <v>1</v>
      </c>
    </row>
    <row r="153" spans="1:5" ht="15.75" x14ac:dyDescent="0.25">
      <c r="A153" s="46" t="s">
        <v>349</v>
      </c>
      <c r="B153" s="44">
        <v>3</v>
      </c>
      <c r="C153" s="45">
        <v>0</v>
      </c>
      <c r="D153" s="40">
        <f t="shared" si="4"/>
        <v>3</v>
      </c>
      <c r="E153" s="41">
        <f t="shared" si="5"/>
        <v>1</v>
      </c>
    </row>
    <row r="154" spans="1:5" ht="15.75" x14ac:dyDescent="0.25">
      <c r="A154" s="46" t="s">
        <v>350</v>
      </c>
      <c r="B154" s="44">
        <v>6</v>
      </c>
      <c r="C154" s="45">
        <v>0</v>
      </c>
      <c r="D154" s="40">
        <f t="shared" si="4"/>
        <v>6</v>
      </c>
      <c r="E154" s="41">
        <f t="shared" si="5"/>
        <v>1</v>
      </c>
    </row>
    <row r="155" spans="1:5" ht="15.75" x14ac:dyDescent="0.25">
      <c r="A155" s="46" t="s">
        <v>351</v>
      </c>
      <c r="B155" s="44">
        <v>1</v>
      </c>
      <c r="C155" s="45">
        <v>0</v>
      </c>
      <c r="D155" s="40">
        <f t="shared" si="4"/>
        <v>1</v>
      </c>
      <c r="E155" s="41">
        <f t="shared" si="5"/>
        <v>1</v>
      </c>
    </row>
    <row r="156" spans="1:5" ht="15.75" x14ac:dyDescent="0.25">
      <c r="A156" s="46" t="s">
        <v>163</v>
      </c>
      <c r="B156" s="44">
        <v>5</v>
      </c>
      <c r="C156" s="45">
        <v>0</v>
      </c>
      <c r="D156" s="40">
        <f t="shared" si="4"/>
        <v>5</v>
      </c>
      <c r="E156" s="41">
        <f t="shared" si="5"/>
        <v>1</v>
      </c>
    </row>
    <row r="157" spans="1:5" ht="15.75" x14ac:dyDescent="0.25">
      <c r="A157" s="46" t="s">
        <v>127</v>
      </c>
      <c r="B157" s="44">
        <v>1</v>
      </c>
      <c r="C157" s="45">
        <v>0</v>
      </c>
      <c r="D157" s="40">
        <f t="shared" si="4"/>
        <v>1</v>
      </c>
      <c r="E157" s="41">
        <f t="shared" si="5"/>
        <v>1</v>
      </c>
    </row>
    <row r="158" spans="1:5" ht="31.5" x14ac:dyDescent="0.25">
      <c r="A158" s="42" t="s">
        <v>188</v>
      </c>
      <c r="B158" s="58">
        <v>671</v>
      </c>
      <c r="C158" s="40">
        <v>1</v>
      </c>
      <c r="D158" s="40">
        <f t="shared" si="4"/>
        <v>672</v>
      </c>
      <c r="E158" s="41">
        <f t="shared" si="5"/>
        <v>0.99851190476190477</v>
      </c>
    </row>
    <row r="159" spans="1:5" ht="15.75" x14ac:dyDescent="0.25">
      <c r="A159" s="42" t="s">
        <v>96</v>
      </c>
      <c r="B159" s="58">
        <v>132</v>
      </c>
      <c r="C159" s="40">
        <v>1</v>
      </c>
      <c r="D159" s="40">
        <f t="shared" si="4"/>
        <v>133</v>
      </c>
      <c r="E159" s="41">
        <f t="shared" si="5"/>
        <v>0.99248120300751874</v>
      </c>
    </row>
    <row r="160" spans="1:5" ht="15.75" x14ac:dyDescent="0.25">
      <c r="A160" s="42" t="s">
        <v>29</v>
      </c>
      <c r="B160" s="58">
        <v>2676</v>
      </c>
      <c r="C160" s="40">
        <v>26</v>
      </c>
      <c r="D160" s="40">
        <f t="shared" si="4"/>
        <v>2702</v>
      </c>
      <c r="E160" s="41">
        <f t="shared" si="5"/>
        <v>0.99037749814951892</v>
      </c>
    </row>
    <row r="161" spans="1:5" ht="15.75" x14ac:dyDescent="0.25">
      <c r="A161" s="42" t="s">
        <v>3</v>
      </c>
      <c r="B161" s="58">
        <v>185</v>
      </c>
      <c r="C161" s="40">
        <v>2</v>
      </c>
      <c r="D161" s="40">
        <f t="shared" si="4"/>
        <v>187</v>
      </c>
      <c r="E161" s="41">
        <f t="shared" si="5"/>
        <v>0.98930481283422456</v>
      </c>
    </row>
    <row r="162" spans="1:5" ht="15.75" x14ac:dyDescent="0.25">
      <c r="A162" s="42" t="s">
        <v>50</v>
      </c>
      <c r="B162" s="58">
        <v>522</v>
      </c>
      <c r="C162" s="40">
        <v>6</v>
      </c>
      <c r="D162" s="40">
        <f t="shared" si="4"/>
        <v>528</v>
      </c>
      <c r="E162" s="41">
        <f t="shared" si="5"/>
        <v>0.98863636363636365</v>
      </c>
    </row>
    <row r="163" spans="1:5" ht="15.75" x14ac:dyDescent="0.25">
      <c r="A163" s="42" t="s">
        <v>238</v>
      </c>
      <c r="B163" s="58">
        <v>77</v>
      </c>
      <c r="C163" s="40">
        <v>1</v>
      </c>
      <c r="D163" s="40">
        <f t="shared" si="4"/>
        <v>78</v>
      </c>
      <c r="E163" s="41">
        <f t="shared" si="5"/>
        <v>0.98717948717948723</v>
      </c>
    </row>
    <row r="164" spans="1:5" ht="15.75" x14ac:dyDescent="0.25">
      <c r="A164" s="42" t="s">
        <v>58</v>
      </c>
      <c r="B164" s="58">
        <v>117</v>
      </c>
      <c r="C164" s="40">
        <v>2</v>
      </c>
      <c r="D164" s="40">
        <f t="shared" si="4"/>
        <v>119</v>
      </c>
      <c r="E164" s="41">
        <f t="shared" si="5"/>
        <v>0.98319327731092432</v>
      </c>
    </row>
    <row r="165" spans="1:5" ht="15.75" x14ac:dyDescent="0.25">
      <c r="A165" s="42" t="s">
        <v>55</v>
      </c>
      <c r="B165" s="58">
        <v>52</v>
      </c>
      <c r="C165" s="40">
        <v>1</v>
      </c>
      <c r="D165" s="40">
        <f t="shared" si="4"/>
        <v>53</v>
      </c>
      <c r="E165" s="41">
        <f t="shared" si="5"/>
        <v>0.98113207547169812</v>
      </c>
    </row>
    <row r="166" spans="1:5" ht="15.75" x14ac:dyDescent="0.25">
      <c r="A166" s="42" t="s">
        <v>214</v>
      </c>
      <c r="B166" s="58">
        <v>100</v>
      </c>
      <c r="C166" s="40">
        <v>2</v>
      </c>
      <c r="D166" s="40">
        <f t="shared" si="4"/>
        <v>102</v>
      </c>
      <c r="E166" s="41">
        <f t="shared" si="5"/>
        <v>0.98039215686274506</v>
      </c>
    </row>
    <row r="167" spans="1:5" ht="15.75" x14ac:dyDescent="0.25">
      <c r="A167" s="42" t="s">
        <v>249</v>
      </c>
      <c r="B167" s="58">
        <v>50</v>
      </c>
      <c r="C167" s="40">
        <v>1</v>
      </c>
      <c r="D167" s="40">
        <f t="shared" si="4"/>
        <v>51</v>
      </c>
      <c r="E167" s="41">
        <f t="shared" si="5"/>
        <v>0.98039215686274506</v>
      </c>
    </row>
    <row r="168" spans="1:5" ht="15.75" x14ac:dyDescent="0.25">
      <c r="A168" s="42" t="s">
        <v>28</v>
      </c>
      <c r="B168" s="58">
        <v>193</v>
      </c>
      <c r="C168" s="40">
        <v>4</v>
      </c>
      <c r="D168" s="40">
        <f t="shared" si="4"/>
        <v>197</v>
      </c>
      <c r="E168" s="41">
        <f t="shared" si="5"/>
        <v>0.97969543147208127</v>
      </c>
    </row>
    <row r="169" spans="1:5" ht="31.5" x14ac:dyDescent="0.25">
      <c r="A169" s="42" t="s">
        <v>61</v>
      </c>
      <c r="B169" s="58">
        <v>90</v>
      </c>
      <c r="C169" s="58">
        <v>2</v>
      </c>
      <c r="D169" s="40">
        <f t="shared" si="4"/>
        <v>92</v>
      </c>
      <c r="E169" s="41">
        <f t="shared" si="5"/>
        <v>0.97826086956521741</v>
      </c>
    </row>
    <row r="170" spans="1:5" ht="15.75" x14ac:dyDescent="0.25">
      <c r="A170" s="42" t="s">
        <v>37</v>
      </c>
      <c r="B170" s="58">
        <v>42</v>
      </c>
      <c r="C170" s="40">
        <v>1</v>
      </c>
      <c r="D170" s="40">
        <f t="shared" si="4"/>
        <v>43</v>
      </c>
      <c r="E170" s="41">
        <f t="shared" si="5"/>
        <v>0.97674418604651159</v>
      </c>
    </row>
    <row r="171" spans="1:5" ht="15.75" x14ac:dyDescent="0.25">
      <c r="A171" s="42" t="s">
        <v>229</v>
      </c>
      <c r="B171" s="58">
        <v>178</v>
      </c>
      <c r="C171" s="40">
        <v>6</v>
      </c>
      <c r="D171" s="40">
        <f t="shared" si="4"/>
        <v>184</v>
      </c>
      <c r="E171" s="41">
        <f t="shared" si="5"/>
        <v>0.96739130434782605</v>
      </c>
    </row>
    <row r="172" spans="1:5" ht="15.75" x14ac:dyDescent="0.25">
      <c r="A172" s="42" t="s">
        <v>236</v>
      </c>
      <c r="B172" s="58">
        <v>72</v>
      </c>
      <c r="C172" s="40">
        <v>3</v>
      </c>
      <c r="D172" s="40">
        <f t="shared" si="4"/>
        <v>75</v>
      </c>
      <c r="E172" s="41">
        <f t="shared" si="5"/>
        <v>0.96</v>
      </c>
    </row>
    <row r="173" spans="1:5" ht="15.75" x14ac:dyDescent="0.25">
      <c r="A173" s="42" t="s">
        <v>98</v>
      </c>
      <c r="B173" s="58">
        <v>167</v>
      </c>
      <c r="C173" s="40">
        <v>7</v>
      </c>
      <c r="D173" s="40">
        <f t="shared" si="4"/>
        <v>174</v>
      </c>
      <c r="E173" s="41">
        <f t="shared" si="5"/>
        <v>0.95977011494252873</v>
      </c>
    </row>
    <row r="174" spans="1:5" ht="15.75" x14ac:dyDescent="0.25">
      <c r="A174" s="42" t="s">
        <v>329</v>
      </c>
      <c r="B174" s="58">
        <v>22</v>
      </c>
      <c r="C174" s="58">
        <v>1</v>
      </c>
      <c r="D174" s="40">
        <f t="shared" si="4"/>
        <v>23</v>
      </c>
      <c r="E174" s="41">
        <f t="shared" si="5"/>
        <v>0.95652173913043481</v>
      </c>
    </row>
    <row r="175" spans="1:5" ht="31.5" x14ac:dyDescent="0.25">
      <c r="A175" s="42" t="s">
        <v>57</v>
      </c>
      <c r="B175" s="58">
        <v>55</v>
      </c>
      <c r="C175" s="40">
        <v>3</v>
      </c>
      <c r="D175" s="40">
        <f t="shared" si="4"/>
        <v>58</v>
      </c>
      <c r="E175" s="41">
        <f t="shared" si="5"/>
        <v>0.94827586206896552</v>
      </c>
    </row>
    <row r="176" spans="1:5" ht="15.75" x14ac:dyDescent="0.25">
      <c r="A176" s="42" t="s">
        <v>5</v>
      </c>
      <c r="B176" s="58">
        <v>127</v>
      </c>
      <c r="C176" s="40">
        <v>7</v>
      </c>
      <c r="D176" s="40">
        <f t="shared" si="4"/>
        <v>134</v>
      </c>
      <c r="E176" s="41">
        <f t="shared" si="5"/>
        <v>0.94776119402985071</v>
      </c>
    </row>
    <row r="177" spans="1:5" ht="31.5" x14ac:dyDescent="0.25">
      <c r="A177" s="42" t="s">
        <v>90</v>
      </c>
      <c r="B177" s="58">
        <v>52</v>
      </c>
      <c r="C177" s="40">
        <v>3</v>
      </c>
      <c r="D177" s="40">
        <f t="shared" si="4"/>
        <v>55</v>
      </c>
      <c r="E177" s="41">
        <f t="shared" si="5"/>
        <v>0.94545454545454544</v>
      </c>
    </row>
    <row r="178" spans="1:5" ht="15.75" x14ac:dyDescent="0.25">
      <c r="A178" s="42" t="s">
        <v>56</v>
      </c>
      <c r="B178" s="58">
        <v>16</v>
      </c>
      <c r="C178" s="40">
        <v>1</v>
      </c>
      <c r="D178" s="40">
        <f t="shared" si="4"/>
        <v>17</v>
      </c>
      <c r="E178" s="41">
        <f t="shared" si="5"/>
        <v>0.94117647058823528</v>
      </c>
    </row>
    <row r="179" spans="1:5" ht="15.75" x14ac:dyDescent="0.25">
      <c r="A179" s="42" t="s">
        <v>95</v>
      </c>
      <c r="B179" s="58">
        <v>888</v>
      </c>
      <c r="C179" s="40">
        <v>57</v>
      </c>
      <c r="D179" s="40">
        <f t="shared" si="4"/>
        <v>945</v>
      </c>
      <c r="E179" s="41">
        <f t="shared" si="5"/>
        <v>0.93968253968253967</v>
      </c>
    </row>
    <row r="180" spans="1:5" ht="15.75" x14ac:dyDescent="0.25">
      <c r="A180" s="42" t="s">
        <v>91</v>
      </c>
      <c r="B180" s="58">
        <v>103</v>
      </c>
      <c r="C180" s="40">
        <v>7</v>
      </c>
      <c r="D180" s="40">
        <f t="shared" si="4"/>
        <v>110</v>
      </c>
      <c r="E180" s="41">
        <f t="shared" si="5"/>
        <v>0.9363636363636364</v>
      </c>
    </row>
    <row r="181" spans="1:5" ht="15.75" x14ac:dyDescent="0.25">
      <c r="A181" s="42" t="s">
        <v>137</v>
      </c>
      <c r="B181" s="58">
        <v>1502</v>
      </c>
      <c r="C181" s="40">
        <v>116</v>
      </c>
      <c r="D181" s="40">
        <f t="shared" si="4"/>
        <v>1618</v>
      </c>
      <c r="E181" s="41">
        <f t="shared" si="5"/>
        <v>0.92830655129789863</v>
      </c>
    </row>
    <row r="182" spans="1:5" ht="15.75" x14ac:dyDescent="0.25">
      <c r="A182" s="42" t="s">
        <v>250</v>
      </c>
      <c r="B182" s="58">
        <v>24</v>
      </c>
      <c r="C182" s="40">
        <v>2</v>
      </c>
      <c r="D182" s="40">
        <f t="shared" si="4"/>
        <v>26</v>
      </c>
      <c r="E182" s="41">
        <f t="shared" si="5"/>
        <v>0.92307692307692313</v>
      </c>
    </row>
    <row r="183" spans="1:5" ht="15.75" x14ac:dyDescent="0.25">
      <c r="A183" s="42" t="s">
        <v>136</v>
      </c>
      <c r="B183" s="58">
        <v>44</v>
      </c>
      <c r="C183" s="40">
        <v>4</v>
      </c>
      <c r="D183" s="40">
        <f t="shared" si="4"/>
        <v>48</v>
      </c>
      <c r="E183" s="41">
        <f t="shared" si="5"/>
        <v>0.91666666666666663</v>
      </c>
    </row>
    <row r="184" spans="1:5" ht="15.75" x14ac:dyDescent="0.25">
      <c r="A184" s="42" t="s">
        <v>258</v>
      </c>
      <c r="B184" s="58">
        <v>11</v>
      </c>
      <c r="C184" s="40">
        <v>1</v>
      </c>
      <c r="D184" s="40">
        <f t="shared" si="4"/>
        <v>12</v>
      </c>
      <c r="E184" s="41">
        <f t="shared" si="5"/>
        <v>0.91666666666666663</v>
      </c>
    </row>
    <row r="185" spans="1:5" ht="15.75" x14ac:dyDescent="0.25">
      <c r="A185" s="42" t="s">
        <v>36</v>
      </c>
      <c r="B185" s="58">
        <v>30</v>
      </c>
      <c r="C185" s="58">
        <v>3</v>
      </c>
      <c r="D185" s="40">
        <f t="shared" si="4"/>
        <v>33</v>
      </c>
      <c r="E185" s="41">
        <f t="shared" si="5"/>
        <v>0.90909090909090906</v>
      </c>
    </row>
    <row r="186" spans="1:5" ht="31.5" x14ac:dyDescent="0.25">
      <c r="A186" s="42" t="s">
        <v>94</v>
      </c>
      <c r="B186" s="58">
        <v>70</v>
      </c>
      <c r="C186" s="40">
        <v>7</v>
      </c>
      <c r="D186" s="40">
        <f t="shared" si="4"/>
        <v>77</v>
      </c>
      <c r="E186" s="41">
        <f t="shared" si="5"/>
        <v>0.90909090909090906</v>
      </c>
    </row>
    <row r="187" spans="1:5" ht="15.75" x14ac:dyDescent="0.25">
      <c r="A187" s="42" t="s">
        <v>189</v>
      </c>
      <c r="B187" s="58">
        <v>493</v>
      </c>
      <c r="C187" s="40">
        <v>54</v>
      </c>
      <c r="D187" s="40">
        <f t="shared" si="4"/>
        <v>547</v>
      </c>
      <c r="E187" s="41">
        <f t="shared" si="5"/>
        <v>0.90127970749542963</v>
      </c>
    </row>
    <row r="188" spans="1:5" ht="15.75" x14ac:dyDescent="0.25">
      <c r="A188" s="42" t="s">
        <v>239</v>
      </c>
      <c r="B188" s="58">
        <v>9</v>
      </c>
      <c r="C188" s="40">
        <v>1</v>
      </c>
      <c r="D188" s="40">
        <f t="shared" si="4"/>
        <v>10</v>
      </c>
      <c r="E188" s="41">
        <f t="shared" si="5"/>
        <v>0.9</v>
      </c>
    </row>
    <row r="189" spans="1:5" ht="31.5" x14ac:dyDescent="0.25">
      <c r="A189" s="42" t="s">
        <v>105</v>
      </c>
      <c r="B189" s="58">
        <v>9</v>
      </c>
      <c r="C189" s="40">
        <v>1</v>
      </c>
      <c r="D189" s="40">
        <f t="shared" si="4"/>
        <v>10</v>
      </c>
      <c r="E189" s="41">
        <f t="shared" si="5"/>
        <v>0.9</v>
      </c>
    </row>
    <row r="190" spans="1:5" ht="31.5" x14ac:dyDescent="0.25">
      <c r="A190" s="42" t="s">
        <v>88</v>
      </c>
      <c r="B190" s="58">
        <v>8</v>
      </c>
      <c r="C190" s="40">
        <v>1</v>
      </c>
      <c r="D190" s="40">
        <f t="shared" si="4"/>
        <v>9</v>
      </c>
      <c r="E190" s="41">
        <f t="shared" si="5"/>
        <v>0.88888888888888884</v>
      </c>
    </row>
    <row r="191" spans="1:5" ht="15.75" x14ac:dyDescent="0.25">
      <c r="A191" s="42" t="s">
        <v>190</v>
      </c>
      <c r="B191" s="58">
        <v>25</v>
      </c>
      <c r="C191" s="40">
        <v>4</v>
      </c>
      <c r="D191" s="40">
        <f t="shared" si="4"/>
        <v>29</v>
      </c>
      <c r="E191" s="41">
        <f t="shared" si="5"/>
        <v>0.86206896551724133</v>
      </c>
    </row>
    <row r="192" spans="1:5" ht="15.75" x14ac:dyDescent="0.25">
      <c r="A192" s="42" t="s">
        <v>240</v>
      </c>
      <c r="B192" s="58">
        <v>6</v>
      </c>
      <c r="C192" s="40">
        <v>1</v>
      </c>
      <c r="D192" s="40">
        <f t="shared" si="4"/>
        <v>7</v>
      </c>
      <c r="E192" s="41">
        <f t="shared" si="5"/>
        <v>0.8571428571428571</v>
      </c>
    </row>
    <row r="193" spans="1:5" ht="15.75" x14ac:dyDescent="0.25">
      <c r="A193" s="42" t="s">
        <v>241</v>
      </c>
      <c r="B193" s="58">
        <v>210</v>
      </c>
      <c r="C193" s="40">
        <v>49</v>
      </c>
      <c r="D193" s="40">
        <f t="shared" si="4"/>
        <v>259</v>
      </c>
      <c r="E193" s="41">
        <f t="shared" si="5"/>
        <v>0.81081081081081086</v>
      </c>
    </row>
    <row r="194" spans="1:5" ht="15.75" x14ac:dyDescent="0.25">
      <c r="A194" s="42" t="s">
        <v>197</v>
      </c>
      <c r="B194" s="58">
        <v>14</v>
      </c>
      <c r="C194" s="40">
        <v>4</v>
      </c>
      <c r="D194" s="40">
        <f t="shared" si="4"/>
        <v>18</v>
      </c>
      <c r="E194" s="41">
        <f t="shared" si="5"/>
        <v>0.77777777777777779</v>
      </c>
    </row>
    <row r="195" spans="1:5" ht="15.75" x14ac:dyDescent="0.25">
      <c r="A195" s="42" t="s">
        <v>123</v>
      </c>
      <c r="B195" s="58">
        <v>7</v>
      </c>
      <c r="C195" s="40">
        <v>2</v>
      </c>
      <c r="D195" s="40">
        <f t="shared" si="4"/>
        <v>9</v>
      </c>
      <c r="E195" s="41">
        <f t="shared" si="5"/>
        <v>0.77777777777777779</v>
      </c>
    </row>
    <row r="196" spans="1:5" ht="15.75" x14ac:dyDescent="0.25">
      <c r="A196" s="42" t="s">
        <v>266</v>
      </c>
      <c r="B196" s="58">
        <v>32</v>
      </c>
      <c r="C196" s="58">
        <v>11</v>
      </c>
      <c r="D196" s="40">
        <f t="shared" si="4"/>
        <v>43</v>
      </c>
      <c r="E196" s="41">
        <f t="shared" si="5"/>
        <v>0.7441860465116279</v>
      </c>
    </row>
    <row r="197" spans="1:5" ht="15.75" x14ac:dyDescent="0.25">
      <c r="A197" s="42" t="s">
        <v>14</v>
      </c>
      <c r="B197" s="58">
        <v>13</v>
      </c>
      <c r="C197" s="58">
        <v>5</v>
      </c>
      <c r="D197" s="40">
        <f t="shared" ref="D197:D260" si="6">SUM(B197:C197)</f>
        <v>18</v>
      </c>
      <c r="E197" s="41">
        <f t="shared" ref="E197:E260" si="7">IFERROR(B197/D197,0)</f>
        <v>0.72222222222222221</v>
      </c>
    </row>
    <row r="198" spans="1:5" ht="31.5" x14ac:dyDescent="0.25">
      <c r="A198" s="42" t="s">
        <v>13</v>
      </c>
      <c r="B198" s="58">
        <v>10</v>
      </c>
      <c r="C198" s="40">
        <v>4</v>
      </c>
      <c r="D198" s="40">
        <f t="shared" si="6"/>
        <v>14</v>
      </c>
      <c r="E198" s="41">
        <f t="shared" si="7"/>
        <v>0.7142857142857143</v>
      </c>
    </row>
    <row r="199" spans="1:5" ht="15.75" x14ac:dyDescent="0.25">
      <c r="A199" s="42" t="s">
        <v>110</v>
      </c>
      <c r="B199" s="58">
        <v>13</v>
      </c>
      <c r="C199" s="40">
        <v>6</v>
      </c>
      <c r="D199" s="40">
        <f t="shared" si="6"/>
        <v>19</v>
      </c>
      <c r="E199" s="41">
        <f t="shared" si="7"/>
        <v>0.68421052631578949</v>
      </c>
    </row>
    <row r="200" spans="1:5" ht="31.5" x14ac:dyDescent="0.25">
      <c r="A200" s="42" t="s">
        <v>23</v>
      </c>
      <c r="B200" s="58">
        <v>11</v>
      </c>
      <c r="C200" s="40">
        <v>6</v>
      </c>
      <c r="D200" s="40">
        <f t="shared" si="6"/>
        <v>17</v>
      </c>
      <c r="E200" s="41">
        <f t="shared" si="7"/>
        <v>0.6470588235294118</v>
      </c>
    </row>
    <row r="201" spans="1:5" ht="15.75" x14ac:dyDescent="0.25">
      <c r="A201" s="42" t="s">
        <v>6</v>
      </c>
      <c r="B201" s="58">
        <v>50</v>
      </c>
      <c r="C201" s="40">
        <v>28</v>
      </c>
      <c r="D201" s="40">
        <f t="shared" si="6"/>
        <v>78</v>
      </c>
      <c r="E201" s="41">
        <f t="shared" si="7"/>
        <v>0.64102564102564108</v>
      </c>
    </row>
    <row r="202" spans="1:5" ht="15.75" x14ac:dyDescent="0.25">
      <c r="A202" s="42" t="s">
        <v>73</v>
      </c>
      <c r="B202" s="58">
        <v>5</v>
      </c>
      <c r="C202" s="40">
        <v>3</v>
      </c>
      <c r="D202" s="40">
        <f t="shared" si="6"/>
        <v>8</v>
      </c>
      <c r="E202" s="41">
        <f t="shared" si="7"/>
        <v>0.625</v>
      </c>
    </row>
    <row r="203" spans="1:5" ht="15.75" x14ac:dyDescent="0.25">
      <c r="A203" s="42" t="s">
        <v>134</v>
      </c>
      <c r="B203" s="58">
        <v>3</v>
      </c>
      <c r="C203" s="40">
        <v>2</v>
      </c>
      <c r="D203" s="40">
        <f t="shared" si="6"/>
        <v>5</v>
      </c>
      <c r="E203" s="41">
        <f t="shared" si="7"/>
        <v>0.6</v>
      </c>
    </row>
    <row r="204" spans="1:5" ht="15.75" x14ac:dyDescent="0.25">
      <c r="A204" s="42" t="s">
        <v>247</v>
      </c>
      <c r="B204" s="58">
        <v>3</v>
      </c>
      <c r="C204" s="40">
        <v>2</v>
      </c>
      <c r="D204" s="40">
        <f t="shared" si="6"/>
        <v>5</v>
      </c>
      <c r="E204" s="41">
        <f t="shared" si="7"/>
        <v>0.6</v>
      </c>
    </row>
    <row r="205" spans="1:5" ht="15.75" x14ac:dyDescent="0.25">
      <c r="A205" s="42" t="s">
        <v>48</v>
      </c>
      <c r="B205" s="58">
        <v>3</v>
      </c>
      <c r="C205" s="58">
        <v>2</v>
      </c>
      <c r="D205" s="40">
        <f t="shared" si="6"/>
        <v>5</v>
      </c>
      <c r="E205" s="41">
        <f t="shared" si="7"/>
        <v>0.6</v>
      </c>
    </row>
    <row r="206" spans="1:5" ht="15.75" x14ac:dyDescent="0.25">
      <c r="A206" s="42" t="s">
        <v>244</v>
      </c>
      <c r="B206" s="58">
        <v>1</v>
      </c>
      <c r="C206" s="40">
        <v>1</v>
      </c>
      <c r="D206" s="40">
        <f t="shared" si="6"/>
        <v>2</v>
      </c>
      <c r="E206" s="41">
        <f t="shared" si="7"/>
        <v>0.5</v>
      </c>
    </row>
    <row r="207" spans="1:5" ht="15.75" x14ac:dyDescent="0.25">
      <c r="A207" s="42" t="s">
        <v>260</v>
      </c>
      <c r="B207" s="58">
        <v>1</v>
      </c>
      <c r="C207" s="40">
        <v>1</v>
      </c>
      <c r="D207" s="40">
        <f t="shared" si="6"/>
        <v>2</v>
      </c>
      <c r="E207" s="41">
        <f t="shared" si="7"/>
        <v>0.5</v>
      </c>
    </row>
    <row r="208" spans="1:5" ht="15.75" x14ac:dyDescent="0.25">
      <c r="A208" s="42" t="s">
        <v>225</v>
      </c>
      <c r="B208" s="58">
        <v>2</v>
      </c>
      <c r="C208" s="58">
        <v>2</v>
      </c>
      <c r="D208" s="40">
        <f t="shared" si="6"/>
        <v>4</v>
      </c>
      <c r="E208" s="41">
        <f t="shared" si="7"/>
        <v>0.5</v>
      </c>
    </row>
    <row r="209" spans="1:5" ht="31.5" x14ac:dyDescent="0.25">
      <c r="A209" s="42" t="s">
        <v>109</v>
      </c>
      <c r="B209" s="44">
        <v>2</v>
      </c>
      <c r="C209" s="44">
        <v>2</v>
      </c>
      <c r="D209" s="40">
        <f t="shared" si="6"/>
        <v>4</v>
      </c>
      <c r="E209" s="41">
        <f t="shared" si="7"/>
        <v>0.5</v>
      </c>
    </row>
    <row r="210" spans="1:5" ht="31.5" x14ac:dyDescent="0.25">
      <c r="A210" s="42" t="s">
        <v>64</v>
      </c>
      <c r="B210" s="58">
        <v>113</v>
      </c>
      <c r="C210" s="40">
        <v>139</v>
      </c>
      <c r="D210" s="40">
        <f t="shared" si="6"/>
        <v>252</v>
      </c>
      <c r="E210" s="41">
        <f t="shared" si="7"/>
        <v>0.44841269841269843</v>
      </c>
    </row>
    <row r="211" spans="1:5" ht="15.75" x14ac:dyDescent="0.25">
      <c r="A211" s="42" t="s">
        <v>278</v>
      </c>
      <c r="B211" s="58">
        <v>6</v>
      </c>
      <c r="C211" s="58">
        <v>8</v>
      </c>
      <c r="D211" s="40">
        <f t="shared" si="6"/>
        <v>14</v>
      </c>
      <c r="E211" s="41">
        <f t="shared" si="7"/>
        <v>0.42857142857142855</v>
      </c>
    </row>
    <row r="212" spans="1:5" ht="15.75" x14ac:dyDescent="0.25">
      <c r="A212" s="42" t="s">
        <v>234</v>
      </c>
      <c r="B212" s="58">
        <v>9</v>
      </c>
      <c r="C212" s="40">
        <v>13</v>
      </c>
      <c r="D212" s="40">
        <f t="shared" si="6"/>
        <v>22</v>
      </c>
      <c r="E212" s="41">
        <f t="shared" si="7"/>
        <v>0.40909090909090912</v>
      </c>
    </row>
    <row r="213" spans="1:5" ht="15.75" x14ac:dyDescent="0.25">
      <c r="A213" s="42" t="s">
        <v>162</v>
      </c>
      <c r="B213" s="58">
        <v>26</v>
      </c>
      <c r="C213" s="58">
        <v>38</v>
      </c>
      <c r="D213" s="40">
        <f t="shared" si="6"/>
        <v>64</v>
      </c>
      <c r="E213" s="41">
        <f t="shared" si="7"/>
        <v>0.40625</v>
      </c>
    </row>
    <row r="214" spans="1:5" ht="15.75" x14ac:dyDescent="0.25">
      <c r="A214" s="42" t="s">
        <v>38</v>
      </c>
      <c r="B214" s="58">
        <v>2</v>
      </c>
      <c r="C214" s="58">
        <v>3</v>
      </c>
      <c r="D214" s="40">
        <f t="shared" si="6"/>
        <v>5</v>
      </c>
      <c r="E214" s="41">
        <f t="shared" si="7"/>
        <v>0.4</v>
      </c>
    </row>
    <row r="215" spans="1:5" ht="15.75" x14ac:dyDescent="0.25">
      <c r="A215" s="42" t="s">
        <v>270</v>
      </c>
      <c r="B215" s="58">
        <v>2</v>
      </c>
      <c r="C215" s="58">
        <v>3</v>
      </c>
      <c r="D215" s="40">
        <f t="shared" si="6"/>
        <v>5</v>
      </c>
      <c r="E215" s="41">
        <f t="shared" si="7"/>
        <v>0.4</v>
      </c>
    </row>
    <row r="216" spans="1:5" ht="15.75" x14ac:dyDescent="0.25">
      <c r="A216" s="42" t="s">
        <v>167</v>
      </c>
      <c r="B216" s="58">
        <v>1</v>
      </c>
      <c r="C216" s="40">
        <v>2</v>
      </c>
      <c r="D216" s="40">
        <f t="shared" si="6"/>
        <v>3</v>
      </c>
      <c r="E216" s="41">
        <f t="shared" si="7"/>
        <v>0.33333333333333331</v>
      </c>
    </row>
    <row r="217" spans="1:5" ht="15.75" x14ac:dyDescent="0.25">
      <c r="A217" s="42" t="s">
        <v>265</v>
      </c>
      <c r="B217" s="58">
        <v>1</v>
      </c>
      <c r="C217" s="58">
        <v>2</v>
      </c>
      <c r="D217" s="40">
        <f t="shared" si="6"/>
        <v>3</v>
      </c>
      <c r="E217" s="41">
        <f t="shared" si="7"/>
        <v>0.33333333333333331</v>
      </c>
    </row>
    <row r="218" spans="1:5" ht="15.75" x14ac:dyDescent="0.25">
      <c r="A218" s="42" t="s">
        <v>128</v>
      </c>
      <c r="B218" s="58">
        <v>2</v>
      </c>
      <c r="C218" s="40">
        <v>4</v>
      </c>
      <c r="D218" s="40">
        <f t="shared" si="6"/>
        <v>6</v>
      </c>
      <c r="E218" s="41">
        <f t="shared" si="7"/>
        <v>0.33333333333333331</v>
      </c>
    </row>
    <row r="219" spans="1:5" ht="15.75" x14ac:dyDescent="0.25">
      <c r="A219" s="42" t="s">
        <v>202</v>
      </c>
      <c r="B219" s="58">
        <v>2</v>
      </c>
      <c r="C219" s="58">
        <v>5</v>
      </c>
      <c r="D219" s="40">
        <f t="shared" si="6"/>
        <v>7</v>
      </c>
      <c r="E219" s="41">
        <f t="shared" si="7"/>
        <v>0.2857142857142857</v>
      </c>
    </row>
    <row r="220" spans="1:5" ht="31.5" x14ac:dyDescent="0.25">
      <c r="A220" s="42" t="s">
        <v>200</v>
      </c>
      <c r="B220" s="58">
        <v>1</v>
      </c>
      <c r="C220" s="40">
        <v>3</v>
      </c>
      <c r="D220" s="40">
        <f t="shared" si="6"/>
        <v>4</v>
      </c>
      <c r="E220" s="41">
        <f t="shared" si="7"/>
        <v>0.25</v>
      </c>
    </row>
    <row r="221" spans="1:5" ht="15.75" x14ac:dyDescent="0.25">
      <c r="A221" s="42" t="s">
        <v>316</v>
      </c>
      <c r="B221" s="58">
        <v>1</v>
      </c>
      <c r="C221" s="58">
        <v>3</v>
      </c>
      <c r="D221" s="40">
        <f t="shared" si="6"/>
        <v>4</v>
      </c>
      <c r="E221" s="41">
        <f t="shared" si="7"/>
        <v>0.25</v>
      </c>
    </row>
    <row r="222" spans="1:5" ht="15.75" x14ac:dyDescent="0.25">
      <c r="A222" s="42" t="s">
        <v>77</v>
      </c>
      <c r="B222" s="58">
        <v>12</v>
      </c>
      <c r="C222" s="58">
        <v>38</v>
      </c>
      <c r="D222" s="40">
        <f t="shared" si="6"/>
        <v>50</v>
      </c>
      <c r="E222" s="41">
        <f t="shared" si="7"/>
        <v>0.24</v>
      </c>
    </row>
    <row r="223" spans="1:5" ht="15.75" x14ac:dyDescent="0.25">
      <c r="A223" s="42" t="s">
        <v>175</v>
      </c>
      <c r="B223" s="58">
        <v>2</v>
      </c>
      <c r="C223" s="40">
        <v>7</v>
      </c>
      <c r="D223" s="40">
        <f t="shared" si="6"/>
        <v>9</v>
      </c>
      <c r="E223" s="41">
        <f t="shared" si="7"/>
        <v>0.22222222222222221</v>
      </c>
    </row>
    <row r="224" spans="1:5" ht="15.75" x14ac:dyDescent="0.25">
      <c r="A224" s="42" t="s">
        <v>263</v>
      </c>
      <c r="B224" s="58">
        <v>7</v>
      </c>
      <c r="C224" s="58">
        <v>29</v>
      </c>
      <c r="D224" s="40">
        <f t="shared" si="6"/>
        <v>36</v>
      </c>
      <c r="E224" s="41">
        <f t="shared" si="7"/>
        <v>0.19444444444444445</v>
      </c>
    </row>
    <row r="225" spans="1:5" ht="30" x14ac:dyDescent="0.25">
      <c r="A225" s="43" t="s">
        <v>313</v>
      </c>
      <c r="B225" s="58">
        <v>3</v>
      </c>
      <c r="C225" s="58">
        <v>19</v>
      </c>
      <c r="D225" s="40">
        <f t="shared" si="6"/>
        <v>22</v>
      </c>
      <c r="E225" s="41">
        <f t="shared" si="7"/>
        <v>0.13636363636363635</v>
      </c>
    </row>
    <row r="226" spans="1:5" ht="15.75" x14ac:dyDescent="0.25">
      <c r="A226" s="42" t="s">
        <v>273</v>
      </c>
      <c r="B226" s="58">
        <v>1</v>
      </c>
      <c r="C226" s="58">
        <v>8</v>
      </c>
      <c r="D226" s="40">
        <f t="shared" si="6"/>
        <v>9</v>
      </c>
      <c r="E226" s="41">
        <f t="shared" si="7"/>
        <v>0.1111111111111111</v>
      </c>
    </row>
    <row r="227" spans="1:5" ht="15.75" x14ac:dyDescent="0.25">
      <c r="A227" s="42" t="s">
        <v>152</v>
      </c>
      <c r="B227" s="58">
        <v>1</v>
      </c>
      <c r="C227" s="40">
        <v>31</v>
      </c>
      <c r="D227" s="40">
        <f t="shared" si="6"/>
        <v>32</v>
      </c>
      <c r="E227" s="41">
        <f t="shared" si="7"/>
        <v>3.125E-2</v>
      </c>
    </row>
    <row r="228" spans="1:5" ht="15.75" x14ac:dyDescent="0.25">
      <c r="A228" s="42" t="s">
        <v>118</v>
      </c>
      <c r="B228" s="58">
        <v>0</v>
      </c>
      <c r="C228" s="58">
        <v>11</v>
      </c>
      <c r="D228" s="40">
        <f t="shared" si="6"/>
        <v>11</v>
      </c>
      <c r="E228" s="41">
        <f t="shared" si="7"/>
        <v>0</v>
      </c>
    </row>
    <row r="229" spans="1:5" ht="15.75" x14ac:dyDescent="0.25">
      <c r="A229" s="42" t="s">
        <v>145</v>
      </c>
      <c r="B229" s="58">
        <v>0</v>
      </c>
      <c r="C229" s="58">
        <v>4</v>
      </c>
      <c r="D229" s="40">
        <f t="shared" si="6"/>
        <v>4</v>
      </c>
      <c r="E229" s="41">
        <f t="shared" si="7"/>
        <v>0</v>
      </c>
    </row>
    <row r="230" spans="1:5" ht="15.75" x14ac:dyDescent="0.25">
      <c r="A230" s="42" t="s">
        <v>370</v>
      </c>
      <c r="B230" s="58">
        <v>0</v>
      </c>
      <c r="C230" s="58">
        <v>1</v>
      </c>
      <c r="D230" s="40">
        <f t="shared" si="6"/>
        <v>1</v>
      </c>
      <c r="E230" s="41">
        <f t="shared" si="7"/>
        <v>0</v>
      </c>
    </row>
    <row r="231" spans="1:5" ht="15.75" x14ac:dyDescent="0.25">
      <c r="A231" s="42" t="s">
        <v>264</v>
      </c>
      <c r="B231" s="58">
        <v>0</v>
      </c>
      <c r="C231" s="58">
        <v>2</v>
      </c>
      <c r="D231" s="40">
        <f t="shared" si="6"/>
        <v>2</v>
      </c>
      <c r="E231" s="41">
        <f t="shared" si="7"/>
        <v>0</v>
      </c>
    </row>
    <row r="232" spans="1:5" ht="15.75" x14ac:dyDescent="0.25">
      <c r="A232" s="42" t="s">
        <v>147</v>
      </c>
      <c r="B232" s="58">
        <v>0</v>
      </c>
      <c r="C232" s="58">
        <v>1</v>
      </c>
      <c r="D232" s="40">
        <f t="shared" si="6"/>
        <v>1</v>
      </c>
      <c r="E232" s="41">
        <f t="shared" si="7"/>
        <v>0</v>
      </c>
    </row>
    <row r="233" spans="1:5" ht="15.75" x14ac:dyDescent="0.25">
      <c r="A233" s="42" t="s">
        <v>267</v>
      </c>
      <c r="B233" s="58">
        <v>0</v>
      </c>
      <c r="C233" s="58">
        <v>2</v>
      </c>
      <c r="D233" s="40">
        <f t="shared" si="6"/>
        <v>2</v>
      </c>
      <c r="E233" s="41">
        <f t="shared" si="7"/>
        <v>0</v>
      </c>
    </row>
    <row r="234" spans="1:5" ht="15.75" x14ac:dyDescent="0.25">
      <c r="A234" s="42" t="s">
        <v>268</v>
      </c>
      <c r="B234" s="58">
        <v>0</v>
      </c>
      <c r="C234" s="58">
        <v>4</v>
      </c>
      <c r="D234" s="40">
        <f t="shared" si="6"/>
        <v>4</v>
      </c>
      <c r="E234" s="41">
        <f t="shared" si="7"/>
        <v>0</v>
      </c>
    </row>
    <row r="235" spans="1:5" ht="15.75" x14ac:dyDescent="0.25">
      <c r="A235" s="42" t="s">
        <v>269</v>
      </c>
      <c r="B235" s="58">
        <v>0</v>
      </c>
      <c r="C235" s="58">
        <v>5</v>
      </c>
      <c r="D235" s="40">
        <f t="shared" si="6"/>
        <v>5</v>
      </c>
      <c r="E235" s="41">
        <f t="shared" si="7"/>
        <v>0</v>
      </c>
    </row>
    <row r="236" spans="1:5" ht="15.75" x14ac:dyDescent="0.25">
      <c r="A236" s="42" t="s">
        <v>204</v>
      </c>
      <c r="B236" s="58">
        <v>0</v>
      </c>
      <c r="C236" s="58">
        <v>5</v>
      </c>
      <c r="D236" s="40">
        <f t="shared" si="6"/>
        <v>5</v>
      </c>
      <c r="E236" s="41">
        <f t="shared" si="7"/>
        <v>0</v>
      </c>
    </row>
    <row r="237" spans="1:5" ht="31.5" x14ac:dyDescent="0.25">
      <c r="A237" s="42" t="s">
        <v>271</v>
      </c>
      <c r="B237" s="58">
        <v>0</v>
      </c>
      <c r="C237" s="58">
        <v>1</v>
      </c>
      <c r="D237" s="40">
        <f t="shared" si="6"/>
        <v>1</v>
      </c>
      <c r="E237" s="41">
        <f t="shared" si="7"/>
        <v>0</v>
      </c>
    </row>
    <row r="238" spans="1:5" ht="15.75" x14ac:dyDescent="0.25">
      <c r="A238" s="42" t="s">
        <v>172</v>
      </c>
      <c r="B238" s="58">
        <v>0</v>
      </c>
      <c r="C238" s="58">
        <v>6</v>
      </c>
      <c r="D238" s="40">
        <f t="shared" si="6"/>
        <v>6</v>
      </c>
      <c r="E238" s="41">
        <f t="shared" si="7"/>
        <v>0</v>
      </c>
    </row>
    <row r="239" spans="1:5" ht="15.75" x14ac:dyDescent="0.25">
      <c r="A239" s="42" t="s">
        <v>272</v>
      </c>
      <c r="B239" s="58">
        <v>0</v>
      </c>
      <c r="C239" s="58">
        <v>1</v>
      </c>
      <c r="D239" s="40">
        <f t="shared" si="6"/>
        <v>1</v>
      </c>
      <c r="E239" s="41">
        <f t="shared" si="7"/>
        <v>0</v>
      </c>
    </row>
    <row r="240" spans="1:5" ht="15.75" x14ac:dyDescent="0.25">
      <c r="A240" s="42" t="s">
        <v>182</v>
      </c>
      <c r="B240" s="58">
        <v>0</v>
      </c>
      <c r="C240" s="58">
        <v>1</v>
      </c>
      <c r="D240" s="40">
        <f t="shared" si="6"/>
        <v>1</v>
      </c>
      <c r="E240" s="41">
        <f t="shared" si="7"/>
        <v>0</v>
      </c>
    </row>
    <row r="241" spans="1:5" ht="15.75" x14ac:dyDescent="0.25">
      <c r="A241" s="42" t="s">
        <v>181</v>
      </c>
      <c r="B241" s="58">
        <v>0</v>
      </c>
      <c r="C241" s="58">
        <v>6</v>
      </c>
      <c r="D241" s="40">
        <f t="shared" si="6"/>
        <v>6</v>
      </c>
      <c r="E241" s="41">
        <f t="shared" si="7"/>
        <v>0</v>
      </c>
    </row>
    <row r="242" spans="1:5" ht="15.75" x14ac:dyDescent="0.25">
      <c r="A242" s="42" t="s">
        <v>142</v>
      </c>
      <c r="B242" s="58">
        <v>0</v>
      </c>
      <c r="C242" s="58">
        <v>1</v>
      </c>
      <c r="D242" s="40">
        <f t="shared" si="6"/>
        <v>1</v>
      </c>
      <c r="E242" s="41">
        <f t="shared" si="7"/>
        <v>0</v>
      </c>
    </row>
    <row r="243" spans="1:5" ht="15.75" x14ac:dyDescent="0.25">
      <c r="A243" s="42" t="s">
        <v>53</v>
      </c>
      <c r="B243" s="58">
        <v>0</v>
      </c>
      <c r="C243" s="58">
        <v>5</v>
      </c>
      <c r="D243" s="40">
        <f t="shared" si="6"/>
        <v>5</v>
      </c>
      <c r="E243" s="41">
        <f t="shared" si="7"/>
        <v>0</v>
      </c>
    </row>
    <row r="244" spans="1:5" ht="15.75" x14ac:dyDescent="0.25">
      <c r="A244" s="42" t="s">
        <v>274</v>
      </c>
      <c r="B244" s="58">
        <v>0</v>
      </c>
      <c r="C244" s="58">
        <v>2</v>
      </c>
      <c r="D244" s="40">
        <f t="shared" si="6"/>
        <v>2</v>
      </c>
      <c r="E244" s="41">
        <f t="shared" si="7"/>
        <v>0</v>
      </c>
    </row>
    <row r="245" spans="1:5" ht="31.5" x14ac:dyDescent="0.25">
      <c r="A245" s="42" t="s">
        <v>275</v>
      </c>
      <c r="B245" s="58">
        <v>0</v>
      </c>
      <c r="C245" s="58">
        <v>8</v>
      </c>
      <c r="D245" s="40">
        <f t="shared" si="6"/>
        <v>8</v>
      </c>
      <c r="E245" s="41">
        <f t="shared" si="7"/>
        <v>0</v>
      </c>
    </row>
    <row r="246" spans="1:5" ht="15.75" x14ac:dyDescent="0.25">
      <c r="A246" s="42" t="s">
        <v>173</v>
      </c>
      <c r="B246" s="58">
        <v>0</v>
      </c>
      <c r="C246" s="58">
        <v>1</v>
      </c>
      <c r="D246" s="40">
        <f t="shared" si="6"/>
        <v>1</v>
      </c>
      <c r="E246" s="41">
        <f t="shared" si="7"/>
        <v>0</v>
      </c>
    </row>
    <row r="247" spans="1:5" ht="15.75" x14ac:dyDescent="0.25">
      <c r="A247" s="42" t="s">
        <v>210</v>
      </c>
      <c r="B247" s="58">
        <v>0</v>
      </c>
      <c r="C247" s="58">
        <v>15</v>
      </c>
      <c r="D247" s="40">
        <f t="shared" si="6"/>
        <v>15</v>
      </c>
      <c r="E247" s="41">
        <f t="shared" si="7"/>
        <v>0</v>
      </c>
    </row>
    <row r="248" spans="1:5" ht="15.75" x14ac:dyDescent="0.25">
      <c r="A248" s="42" t="s">
        <v>143</v>
      </c>
      <c r="B248" s="58">
        <v>0</v>
      </c>
      <c r="C248" s="58">
        <v>2</v>
      </c>
      <c r="D248" s="40">
        <f t="shared" si="6"/>
        <v>2</v>
      </c>
      <c r="E248" s="41">
        <f t="shared" si="7"/>
        <v>0</v>
      </c>
    </row>
    <row r="249" spans="1:5" ht="15.75" x14ac:dyDescent="0.25">
      <c r="A249" s="42" t="s">
        <v>129</v>
      </c>
      <c r="B249" s="58">
        <v>0</v>
      </c>
      <c r="C249" s="58">
        <v>4</v>
      </c>
      <c r="D249" s="40">
        <f t="shared" si="6"/>
        <v>4</v>
      </c>
      <c r="E249" s="41">
        <f t="shared" si="7"/>
        <v>0</v>
      </c>
    </row>
    <row r="250" spans="1:5" ht="31.5" x14ac:dyDescent="0.25">
      <c r="A250" s="42" t="s">
        <v>194</v>
      </c>
      <c r="B250" s="58">
        <v>0</v>
      </c>
      <c r="C250" s="58">
        <v>165</v>
      </c>
      <c r="D250" s="40">
        <f t="shared" si="6"/>
        <v>165</v>
      </c>
      <c r="E250" s="41">
        <f t="shared" si="7"/>
        <v>0</v>
      </c>
    </row>
    <row r="251" spans="1:5" ht="15.75" x14ac:dyDescent="0.25">
      <c r="A251" s="42" t="s">
        <v>276</v>
      </c>
      <c r="B251" s="58">
        <v>0</v>
      </c>
      <c r="C251" s="58">
        <v>1</v>
      </c>
      <c r="D251" s="40">
        <f t="shared" si="6"/>
        <v>1</v>
      </c>
      <c r="E251" s="41">
        <f t="shared" si="7"/>
        <v>0</v>
      </c>
    </row>
    <row r="252" spans="1:5" ht="15.75" x14ac:dyDescent="0.25">
      <c r="A252" s="42" t="s">
        <v>277</v>
      </c>
      <c r="B252" s="58">
        <v>0</v>
      </c>
      <c r="C252" s="58">
        <v>11</v>
      </c>
      <c r="D252" s="40">
        <f t="shared" si="6"/>
        <v>11</v>
      </c>
      <c r="E252" s="41">
        <f t="shared" si="7"/>
        <v>0</v>
      </c>
    </row>
    <row r="253" spans="1:5" ht="15.75" x14ac:dyDescent="0.25">
      <c r="A253" s="42" t="s">
        <v>315</v>
      </c>
      <c r="B253" s="58">
        <v>0</v>
      </c>
      <c r="C253" s="58">
        <v>1</v>
      </c>
      <c r="D253" s="40">
        <f t="shared" si="6"/>
        <v>1</v>
      </c>
      <c r="E253" s="41">
        <f t="shared" si="7"/>
        <v>0</v>
      </c>
    </row>
    <row r="254" spans="1:5" ht="15.75" x14ac:dyDescent="0.25">
      <c r="A254" s="42" t="s">
        <v>183</v>
      </c>
      <c r="B254" s="58">
        <v>0</v>
      </c>
      <c r="C254" s="58">
        <v>1</v>
      </c>
      <c r="D254" s="40">
        <f t="shared" si="6"/>
        <v>1</v>
      </c>
      <c r="E254" s="41">
        <f t="shared" si="7"/>
        <v>0</v>
      </c>
    </row>
    <row r="255" spans="1:5" ht="15.75" x14ac:dyDescent="0.25">
      <c r="A255" s="42" t="s">
        <v>149</v>
      </c>
      <c r="B255" s="58">
        <v>0</v>
      </c>
      <c r="C255" s="58">
        <v>2</v>
      </c>
      <c r="D255" s="40">
        <f t="shared" si="6"/>
        <v>2</v>
      </c>
      <c r="E255" s="41">
        <f t="shared" si="7"/>
        <v>0</v>
      </c>
    </row>
    <row r="256" spans="1:5" ht="15.75" x14ac:dyDescent="0.25">
      <c r="A256" s="42" t="s">
        <v>317</v>
      </c>
      <c r="B256" s="58">
        <v>0</v>
      </c>
      <c r="C256" s="58">
        <v>1</v>
      </c>
      <c r="D256" s="40">
        <f t="shared" si="6"/>
        <v>1</v>
      </c>
      <c r="E256" s="41">
        <f t="shared" si="7"/>
        <v>0</v>
      </c>
    </row>
    <row r="257" spans="1:5" ht="15.75" x14ac:dyDescent="0.25">
      <c r="A257" s="42" t="s">
        <v>318</v>
      </c>
      <c r="B257" s="58">
        <v>0</v>
      </c>
      <c r="C257" s="58">
        <v>1</v>
      </c>
      <c r="D257" s="40">
        <f t="shared" si="6"/>
        <v>1</v>
      </c>
      <c r="E257" s="41">
        <f t="shared" si="7"/>
        <v>0</v>
      </c>
    </row>
    <row r="258" spans="1:5" ht="15.75" x14ac:dyDescent="0.25">
      <c r="A258" s="42" t="s">
        <v>319</v>
      </c>
      <c r="B258" s="58">
        <v>0</v>
      </c>
      <c r="C258" s="58">
        <v>1</v>
      </c>
      <c r="D258" s="40">
        <f t="shared" si="6"/>
        <v>1</v>
      </c>
      <c r="E258" s="41">
        <f t="shared" si="7"/>
        <v>0</v>
      </c>
    </row>
    <row r="259" spans="1:5" ht="15.75" x14ac:dyDescent="0.25">
      <c r="A259" s="42" t="s">
        <v>320</v>
      </c>
      <c r="B259" s="58">
        <v>0</v>
      </c>
      <c r="C259" s="58">
        <v>2</v>
      </c>
      <c r="D259" s="40">
        <f t="shared" si="6"/>
        <v>2</v>
      </c>
      <c r="E259" s="41">
        <f t="shared" si="7"/>
        <v>0</v>
      </c>
    </row>
    <row r="260" spans="1:5" ht="15.75" x14ac:dyDescent="0.25">
      <c r="A260" s="42" t="s">
        <v>321</v>
      </c>
      <c r="B260" s="58">
        <v>0</v>
      </c>
      <c r="C260" s="58">
        <v>5</v>
      </c>
      <c r="D260" s="40">
        <f t="shared" si="6"/>
        <v>5</v>
      </c>
      <c r="E260" s="41">
        <f t="shared" si="7"/>
        <v>0</v>
      </c>
    </row>
    <row r="261" spans="1:5" ht="15.75" x14ac:dyDescent="0.25">
      <c r="A261" s="42" t="s">
        <v>322</v>
      </c>
      <c r="B261" s="58">
        <v>0</v>
      </c>
      <c r="C261" s="58">
        <v>1</v>
      </c>
      <c r="D261" s="40">
        <f t="shared" ref="D261:D275" si="8">SUM(B261:C261)</f>
        <v>1</v>
      </c>
      <c r="E261" s="41">
        <f t="shared" ref="E261:E324" si="9">IFERROR(B261/D261,0)</f>
        <v>0</v>
      </c>
    </row>
    <row r="262" spans="1:5" ht="15.75" x14ac:dyDescent="0.25">
      <c r="A262" s="42" t="s">
        <v>323</v>
      </c>
      <c r="B262" s="58">
        <v>0</v>
      </c>
      <c r="C262" s="58">
        <v>1</v>
      </c>
      <c r="D262" s="40">
        <f t="shared" si="8"/>
        <v>1</v>
      </c>
      <c r="E262" s="41">
        <f t="shared" si="9"/>
        <v>0</v>
      </c>
    </row>
    <row r="263" spans="1:5" ht="15.75" x14ac:dyDescent="0.25">
      <c r="A263" s="42" t="s">
        <v>324</v>
      </c>
      <c r="B263" s="58">
        <v>0</v>
      </c>
      <c r="C263" s="58">
        <v>1</v>
      </c>
      <c r="D263" s="40">
        <f t="shared" si="8"/>
        <v>1</v>
      </c>
      <c r="E263" s="41">
        <f t="shared" si="9"/>
        <v>0</v>
      </c>
    </row>
    <row r="264" spans="1:5" ht="15.75" x14ac:dyDescent="0.25">
      <c r="A264" s="42" t="s">
        <v>325</v>
      </c>
      <c r="B264" s="58">
        <v>0</v>
      </c>
      <c r="C264" s="58">
        <v>4</v>
      </c>
      <c r="D264" s="40">
        <f t="shared" si="8"/>
        <v>4</v>
      </c>
      <c r="E264" s="41">
        <f t="shared" si="9"/>
        <v>0</v>
      </c>
    </row>
    <row r="265" spans="1:5" ht="15.75" x14ac:dyDescent="0.25">
      <c r="A265" s="42" t="s">
        <v>326</v>
      </c>
      <c r="B265" s="58">
        <v>0</v>
      </c>
      <c r="C265" s="58">
        <v>1</v>
      </c>
      <c r="D265" s="40">
        <f t="shared" si="8"/>
        <v>1</v>
      </c>
      <c r="E265" s="41">
        <f t="shared" si="9"/>
        <v>0</v>
      </c>
    </row>
    <row r="266" spans="1:5" ht="15.75" x14ac:dyDescent="0.25">
      <c r="A266" s="42" t="s">
        <v>327</v>
      </c>
      <c r="B266" s="58">
        <v>0</v>
      </c>
      <c r="C266" s="58">
        <v>3</v>
      </c>
      <c r="D266" s="40">
        <f t="shared" si="8"/>
        <v>3</v>
      </c>
      <c r="E266" s="41">
        <f t="shared" si="9"/>
        <v>0</v>
      </c>
    </row>
    <row r="267" spans="1:5" ht="15.75" x14ac:dyDescent="0.25">
      <c r="A267" s="42" t="s">
        <v>328</v>
      </c>
      <c r="B267" s="58">
        <v>0</v>
      </c>
      <c r="C267" s="58">
        <v>7</v>
      </c>
      <c r="D267" s="40">
        <f t="shared" si="8"/>
        <v>7</v>
      </c>
      <c r="E267" s="41">
        <f t="shared" si="9"/>
        <v>0</v>
      </c>
    </row>
    <row r="268" spans="1:5" ht="15.75" x14ac:dyDescent="0.25">
      <c r="A268" s="42" t="s">
        <v>297</v>
      </c>
      <c r="B268" s="44">
        <v>0</v>
      </c>
      <c r="C268" s="44">
        <v>1</v>
      </c>
      <c r="D268" s="40">
        <f t="shared" si="8"/>
        <v>1</v>
      </c>
      <c r="E268" s="41">
        <f t="shared" si="9"/>
        <v>0</v>
      </c>
    </row>
    <row r="269" spans="1:5" ht="15.75" x14ac:dyDescent="0.25">
      <c r="A269" s="42" t="s">
        <v>144</v>
      </c>
      <c r="B269" s="44">
        <v>0</v>
      </c>
      <c r="C269" s="44">
        <v>1</v>
      </c>
      <c r="D269" s="40">
        <f t="shared" si="8"/>
        <v>1</v>
      </c>
      <c r="E269" s="41">
        <f t="shared" si="9"/>
        <v>0</v>
      </c>
    </row>
    <row r="270" spans="1:5" ht="15.75" x14ac:dyDescent="0.25">
      <c r="A270" s="42" t="s">
        <v>352</v>
      </c>
      <c r="B270" s="44">
        <v>0</v>
      </c>
      <c r="C270" s="44">
        <v>2</v>
      </c>
      <c r="D270" s="40">
        <f t="shared" si="8"/>
        <v>2</v>
      </c>
      <c r="E270" s="41">
        <f t="shared" si="9"/>
        <v>0</v>
      </c>
    </row>
    <row r="271" spans="1:5" ht="47.25" x14ac:dyDescent="0.25">
      <c r="A271" s="42" t="s">
        <v>353</v>
      </c>
      <c r="B271" s="44">
        <v>0</v>
      </c>
      <c r="C271" s="44">
        <v>1</v>
      </c>
      <c r="D271" s="40">
        <f t="shared" si="8"/>
        <v>1</v>
      </c>
      <c r="E271" s="41">
        <f t="shared" si="9"/>
        <v>0</v>
      </c>
    </row>
    <row r="272" spans="1:5" ht="15.75" x14ac:dyDescent="0.25">
      <c r="A272" s="42" t="s">
        <v>354</v>
      </c>
      <c r="B272" s="44">
        <v>0</v>
      </c>
      <c r="C272" s="44">
        <v>1</v>
      </c>
      <c r="D272" s="40">
        <f t="shared" si="8"/>
        <v>1</v>
      </c>
      <c r="E272" s="41">
        <f t="shared" si="9"/>
        <v>0</v>
      </c>
    </row>
    <row r="273" spans="1:5" ht="15.75" x14ac:dyDescent="0.25">
      <c r="A273" s="42" t="s">
        <v>355</v>
      </c>
      <c r="B273" s="44">
        <v>0</v>
      </c>
      <c r="C273" s="44">
        <v>8</v>
      </c>
      <c r="D273" s="40">
        <f t="shared" si="8"/>
        <v>8</v>
      </c>
      <c r="E273" s="41">
        <f t="shared" si="9"/>
        <v>0</v>
      </c>
    </row>
    <row r="274" spans="1:5" ht="15.75" x14ac:dyDescent="0.25">
      <c r="A274" s="42" t="s">
        <v>203</v>
      </c>
      <c r="B274" s="44">
        <v>0</v>
      </c>
      <c r="C274" s="44">
        <v>8</v>
      </c>
      <c r="D274" s="40">
        <f t="shared" si="8"/>
        <v>8</v>
      </c>
      <c r="E274" s="41">
        <f t="shared" si="9"/>
        <v>0</v>
      </c>
    </row>
    <row r="275" spans="1:5" ht="15.75" x14ac:dyDescent="0.25">
      <c r="A275" s="42" t="s">
        <v>356</v>
      </c>
      <c r="B275" s="44">
        <v>0</v>
      </c>
      <c r="C275" s="44">
        <v>13</v>
      </c>
      <c r="D275" s="40">
        <f t="shared" si="8"/>
        <v>13</v>
      </c>
      <c r="E275" s="41">
        <f t="shared" si="9"/>
        <v>0</v>
      </c>
    </row>
    <row r="276" spans="1:5" x14ac:dyDescent="0.25">
      <c r="A276" s="50" t="s">
        <v>2</v>
      </c>
      <c r="B276" s="58">
        <v>0</v>
      </c>
      <c r="C276" s="40">
        <v>0</v>
      </c>
      <c r="D276" s="40">
        <v>0</v>
      </c>
      <c r="E276" s="41">
        <f t="shared" si="9"/>
        <v>0</v>
      </c>
    </row>
    <row r="277" spans="1:5" x14ac:dyDescent="0.25">
      <c r="A277" s="50" t="s">
        <v>211</v>
      </c>
      <c r="B277" s="58">
        <v>0</v>
      </c>
      <c r="C277" s="40">
        <v>0</v>
      </c>
      <c r="D277" s="40">
        <v>0</v>
      </c>
      <c r="E277" s="41">
        <f t="shared" si="9"/>
        <v>0</v>
      </c>
    </row>
    <row r="278" spans="1:5" x14ac:dyDescent="0.25">
      <c r="A278" s="50" t="s">
        <v>279</v>
      </c>
      <c r="B278" s="58">
        <v>0</v>
      </c>
      <c r="C278" s="40">
        <v>0</v>
      </c>
      <c r="D278" s="40">
        <v>0</v>
      </c>
      <c r="E278" s="41">
        <f t="shared" si="9"/>
        <v>0</v>
      </c>
    </row>
    <row r="279" spans="1:5" x14ac:dyDescent="0.25">
      <c r="A279" s="50" t="s">
        <v>223</v>
      </c>
      <c r="B279" s="58">
        <v>0</v>
      </c>
      <c r="C279" s="40">
        <v>0</v>
      </c>
      <c r="D279" s="40">
        <v>0</v>
      </c>
      <c r="E279" s="41">
        <f t="shared" si="9"/>
        <v>0</v>
      </c>
    </row>
    <row r="280" spans="1:5" x14ac:dyDescent="0.25">
      <c r="A280" s="50" t="s">
        <v>185</v>
      </c>
      <c r="B280" s="58">
        <v>0</v>
      </c>
      <c r="C280" s="40">
        <v>0</v>
      </c>
      <c r="D280" s="40">
        <v>0</v>
      </c>
      <c r="E280" s="41">
        <f t="shared" si="9"/>
        <v>0</v>
      </c>
    </row>
    <row r="281" spans="1:5" ht="30" x14ac:dyDescent="0.25">
      <c r="A281" s="50" t="s">
        <v>154</v>
      </c>
      <c r="B281" s="58">
        <v>0</v>
      </c>
      <c r="C281" s="40">
        <v>0</v>
      </c>
      <c r="D281" s="40">
        <v>0</v>
      </c>
      <c r="E281" s="41">
        <f t="shared" si="9"/>
        <v>0</v>
      </c>
    </row>
    <row r="282" spans="1:5" ht="30" x14ac:dyDescent="0.25">
      <c r="A282" s="50" t="s">
        <v>280</v>
      </c>
      <c r="B282" s="58">
        <v>0</v>
      </c>
      <c r="C282" s="40">
        <v>0</v>
      </c>
      <c r="D282" s="40">
        <v>0</v>
      </c>
      <c r="E282" s="41">
        <f t="shared" si="9"/>
        <v>0</v>
      </c>
    </row>
    <row r="283" spans="1:5" x14ac:dyDescent="0.25">
      <c r="A283" s="50" t="s">
        <v>206</v>
      </c>
      <c r="B283" s="58">
        <v>0</v>
      </c>
      <c r="C283" s="40">
        <v>0</v>
      </c>
      <c r="D283" s="40">
        <v>0</v>
      </c>
      <c r="E283" s="41">
        <f t="shared" si="9"/>
        <v>0</v>
      </c>
    </row>
    <row r="284" spans="1:5" x14ac:dyDescent="0.25">
      <c r="A284" s="50" t="s">
        <v>24</v>
      </c>
      <c r="B284" s="58">
        <v>0</v>
      </c>
      <c r="C284" s="40">
        <v>0</v>
      </c>
      <c r="D284" s="40">
        <v>0</v>
      </c>
      <c r="E284" s="41">
        <f t="shared" si="9"/>
        <v>0</v>
      </c>
    </row>
    <row r="285" spans="1:5" x14ac:dyDescent="0.25">
      <c r="A285" s="50" t="s">
        <v>281</v>
      </c>
      <c r="B285" s="58">
        <v>0</v>
      </c>
      <c r="C285" s="40">
        <v>0</v>
      </c>
      <c r="D285" s="40">
        <v>0</v>
      </c>
      <c r="E285" s="41">
        <f t="shared" si="9"/>
        <v>0</v>
      </c>
    </row>
    <row r="286" spans="1:5" x14ac:dyDescent="0.25">
      <c r="A286" s="50" t="s">
        <v>205</v>
      </c>
      <c r="B286" s="58">
        <v>0</v>
      </c>
      <c r="C286" s="40">
        <v>0</v>
      </c>
      <c r="D286" s="40">
        <v>0</v>
      </c>
      <c r="E286" s="41">
        <f t="shared" si="9"/>
        <v>0</v>
      </c>
    </row>
    <row r="287" spans="1:5" x14ac:dyDescent="0.25">
      <c r="A287" s="50" t="s">
        <v>9</v>
      </c>
      <c r="B287" s="58">
        <v>0</v>
      </c>
      <c r="C287" s="40">
        <v>0</v>
      </c>
      <c r="D287" s="40">
        <v>0</v>
      </c>
      <c r="E287" s="41">
        <f t="shared" si="9"/>
        <v>0</v>
      </c>
    </row>
    <row r="288" spans="1:5" ht="30" x14ac:dyDescent="0.25">
      <c r="A288" s="50" t="s">
        <v>282</v>
      </c>
      <c r="B288" s="58">
        <v>0</v>
      </c>
      <c r="C288" s="40">
        <v>0</v>
      </c>
      <c r="D288" s="40">
        <v>0</v>
      </c>
      <c r="E288" s="41">
        <f t="shared" si="9"/>
        <v>0</v>
      </c>
    </row>
    <row r="289" spans="1:5" x14ac:dyDescent="0.25">
      <c r="A289" s="50" t="s">
        <v>107</v>
      </c>
      <c r="B289" s="58">
        <v>0</v>
      </c>
      <c r="C289" s="40">
        <v>0</v>
      </c>
      <c r="D289" s="40">
        <v>0</v>
      </c>
      <c r="E289" s="41">
        <f t="shared" si="9"/>
        <v>0</v>
      </c>
    </row>
    <row r="290" spans="1:5" x14ac:dyDescent="0.25">
      <c r="A290" s="50" t="s">
        <v>283</v>
      </c>
      <c r="B290" s="58">
        <v>0</v>
      </c>
      <c r="C290" s="40">
        <v>0</v>
      </c>
      <c r="D290" s="40">
        <v>0</v>
      </c>
      <c r="E290" s="41">
        <f t="shared" si="9"/>
        <v>0</v>
      </c>
    </row>
    <row r="291" spans="1:5" ht="30" x14ac:dyDescent="0.25">
      <c r="A291" s="50" t="s">
        <v>89</v>
      </c>
      <c r="B291" s="58">
        <v>0</v>
      </c>
      <c r="C291" s="40">
        <v>0</v>
      </c>
      <c r="D291" s="40">
        <v>0</v>
      </c>
      <c r="E291" s="41">
        <f t="shared" si="9"/>
        <v>0</v>
      </c>
    </row>
    <row r="292" spans="1:5" x14ac:dyDescent="0.25">
      <c r="A292" s="50" t="s">
        <v>79</v>
      </c>
      <c r="B292" s="58">
        <v>0</v>
      </c>
      <c r="C292" s="40">
        <v>0</v>
      </c>
      <c r="D292" s="40">
        <v>0</v>
      </c>
      <c r="E292" s="41">
        <f t="shared" si="9"/>
        <v>0</v>
      </c>
    </row>
    <row r="293" spans="1:5" ht="30" x14ac:dyDescent="0.25">
      <c r="A293" s="50" t="s">
        <v>213</v>
      </c>
      <c r="B293" s="58">
        <v>0</v>
      </c>
      <c r="C293" s="40">
        <v>0</v>
      </c>
      <c r="D293" s="40">
        <v>0</v>
      </c>
      <c r="E293" s="41">
        <f t="shared" si="9"/>
        <v>0</v>
      </c>
    </row>
    <row r="294" spans="1:5" x14ac:dyDescent="0.25">
      <c r="A294" s="50" t="s">
        <v>119</v>
      </c>
      <c r="B294" s="58">
        <v>0</v>
      </c>
      <c r="C294" s="40">
        <v>0</v>
      </c>
      <c r="D294" s="40">
        <v>0</v>
      </c>
      <c r="E294" s="41">
        <f t="shared" si="9"/>
        <v>0</v>
      </c>
    </row>
    <row r="295" spans="1:5" x14ac:dyDescent="0.25">
      <c r="A295" s="50" t="s">
        <v>285</v>
      </c>
      <c r="B295" s="58">
        <v>0</v>
      </c>
      <c r="C295" s="40">
        <v>0</v>
      </c>
      <c r="D295" s="40">
        <v>0</v>
      </c>
      <c r="E295" s="41">
        <f t="shared" si="9"/>
        <v>0</v>
      </c>
    </row>
    <row r="296" spans="1:5" ht="30" x14ac:dyDescent="0.25">
      <c r="A296" s="50" t="s">
        <v>286</v>
      </c>
      <c r="B296" s="58">
        <v>0</v>
      </c>
      <c r="C296" s="40">
        <v>0</v>
      </c>
      <c r="D296" s="40">
        <v>0</v>
      </c>
      <c r="E296" s="41">
        <f t="shared" si="9"/>
        <v>0</v>
      </c>
    </row>
    <row r="297" spans="1:5" ht="30" x14ac:dyDescent="0.25">
      <c r="A297" s="50" t="s">
        <v>287</v>
      </c>
      <c r="B297" s="58">
        <v>0</v>
      </c>
      <c r="C297" s="40">
        <v>0</v>
      </c>
      <c r="D297" s="40">
        <v>0</v>
      </c>
      <c r="E297" s="41">
        <f t="shared" si="9"/>
        <v>0</v>
      </c>
    </row>
    <row r="298" spans="1:5" x14ac:dyDescent="0.25">
      <c r="A298" s="50" t="s">
        <v>226</v>
      </c>
      <c r="B298" s="58">
        <v>0</v>
      </c>
      <c r="C298" s="40">
        <v>0</v>
      </c>
      <c r="D298" s="40">
        <v>0</v>
      </c>
      <c r="E298" s="41">
        <f t="shared" si="9"/>
        <v>0</v>
      </c>
    </row>
    <row r="299" spans="1:5" x14ac:dyDescent="0.25">
      <c r="A299" s="50" t="s">
        <v>8</v>
      </c>
      <c r="B299" s="58">
        <v>0</v>
      </c>
      <c r="C299" s="40">
        <v>0</v>
      </c>
      <c r="D299" s="40">
        <v>0</v>
      </c>
      <c r="E299" s="41">
        <f t="shared" si="9"/>
        <v>0</v>
      </c>
    </row>
    <row r="300" spans="1:5" x14ac:dyDescent="0.25">
      <c r="A300" s="50" t="s">
        <v>80</v>
      </c>
      <c r="B300" s="58">
        <v>0</v>
      </c>
      <c r="C300" s="40">
        <v>0</v>
      </c>
      <c r="D300" s="40">
        <v>0</v>
      </c>
      <c r="E300" s="41">
        <f t="shared" si="9"/>
        <v>0</v>
      </c>
    </row>
    <row r="301" spans="1:5" x14ac:dyDescent="0.25">
      <c r="A301" s="50" t="s">
        <v>288</v>
      </c>
      <c r="B301" s="58">
        <v>0</v>
      </c>
      <c r="C301" s="40">
        <v>0</v>
      </c>
      <c r="D301" s="40">
        <v>0</v>
      </c>
      <c r="E301" s="41">
        <f t="shared" si="9"/>
        <v>0</v>
      </c>
    </row>
    <row r="302" spans="1:5" x14ac:dyDescent="0.25">
      <c r="A302" s="50" t="s">
        <v>289</v>
      </c>
      <c r="B302" s="58">
        <v>0</v>
      </c>
      <c r="C302" s="40">
        <v>0</v>
      </c>
      <c r="D302" s="40">
        <v>0</v>
      </c>
      <c r="E302" s="41">
        <f t="shared" si="9"/>
        <v>0</v>
      </c>
    </row>
    <row r="303" spans="1:5" x14ac:dyDescent="0.25">
      <c r="A303" s="50" t="s">
        <v>184</v>
      </c>
      <c r="B303" s="58">
        <v>0</v>
      </c>
      <c r="C303" s="40">
        <v>0</v>
      </c>
      <c r="D303" s="40">
        <v>0</v>
      </c>
      <c r="E303" s="41">
        <f t="shared" si="9"/>
        <v>0</v>
      </c>
    </row>
    <row r="304" spans="1:5" x14ac:dyDescent="0.25">
      <c r="A304" s="50" t="s">
        <v>27</v>
      </c>
      <c r="B304" s="58">
        <v>0</v>
      </c>
      <c r="C304" s="40">
        <v>0</v>
      </c>
      <c r="D304" s="40">
        <v>0</v>
      </c>
      <c r="E304" s="41">
        <f t="shared" si="9"/>
        <v>0</v>
      </c>
    </row>
    <row r="305" spans="1:5" ht="30" x14ac:dyDescent="0.25">
      <c r="A305" s="50" t="s">
        <v>33</v>
      </c>
      <c r="B305" s="58">
        <v>0</v>
      </c>
      <c r="C305" s="40">
        <v>0</v>
      </c>
      <c r="D305" s="40">
        <v>0</v>
      </c>
      <c r="E305" s="41">
        <f t="shared" si="9"/>
        <v>0</v>
      </c>
    </row>
    <row r="306" spans="1:5" x14ac:dyDescent="0.25">
      <c r="A306" s="50" t="s">
        <v>291</v>
      </c>
      <c r="B306" s="58">
        <v>0</v>
      </c>
      <c r="C306" s="40">
        <v>0</v>
      </c>
      <c r="D306" s="40">
        <v>0</v>
      </c>
      <c r="E306" s="41">
        <f t="shared" si="9"/>
        <v>0</v>
      </c>
    </row>
    <row r="307" spans="1:5" x14ac:dyDescent="0.25">
      <c r="A307" s="50" t="s">
        <v>292</v>
      </c>
      <c r="B307" s="58">
        <v>0</v>
      </c>
      <c r="C307" s="40">
        <v>0</v>
      </c>
      <c r="D307" s="40">
        <v>0</v>
      </c>
      <c r="E307" s="41">
        <f t="shared" si="9"/>
        <v>0</v>
      </c>
    </row>
    <row r="308" spans="1:5" ht="30" x14ac:dyDescent="0.25">
      <c r="A308" s="50" t="s">
        <v>32</v>
      </c>
      <c r="B308" s="58">
        <v>0</v>
      </c>
      <c r="C308" s="40">
        <v>0</v>
      </c>
      <c r="D308" s="40">
        <v>0</v>
      </c>
      <c r="E308" s="41">
        <f t="shared" si="9"/>
        <v>0</v>
      </c>
    </row>
    <row r="309" spans="1:5" ht="30" x14ac:dyDescent="0.25">
      <c r="A309" s="50" t="s">
        <v>157</v>
      </c>
      <c r="B309" s="58">
        <v>0</v>
      </c>
      <c r="C309" s="40">
        <v>0</v>
      </c>
      <c r="D309" s="40">
        <v>0</v>
      </c>
      <c r="E309" s="41">
        <f t="shared" si="9"/>
        <v>0</v>
      </c>
    </row>
    <row r="310" spans="1:5" ht="30" x14ac:dyDescent="0.25">
      <c r="A310" s="50" t="s">
        <v>215</v>
      </c>
      <c r="B310" s="58">
        <v>0</v>
      </c>
      <c r="C310" s="40">
        <v>0</v>
      </c>
      <c r="D310" s="40">
        <v>0</v>
      </c>
      <c r="E310" s="41">
        <f t="shared" si="9"/>
        <v>0</v>
      </c>
    </row>
    <row r="311" spans="1:5" x14ac:dyDescent="0.25">
      <c r="A311" s="50" t="s">
        <v>192</v>
      </c>
      <c r="B311" s="58">
        <v>0</v>
      </c>
      <c r="C311" s="40">
        <v>0</v>
      </c>
      <c r="D311" s="40">
        <v>0</v>
      </c>
      <c r="E311" s="41">
        <f t="shared" si="9"/>
        <v>0</v>
      </c>
    </row>
    <row r="312" spans="1:5" x14ac:dyDescent="0.25">
      <c r="A312" s="50" t="s">
        <v>293</v>
      </c>
      <c r="B312" s="58">
        <v>0</v>
      </c>
      <c r="C312" s="40">
        <v>0</v>
      </c>
      <c r="D312" s="40">
        <v>0</v>
      </c>
      <c r="E312" s="41">
        <f t="shared" si="9"/>
        <v>0</v>
      </c>
    </row>
    <row r="313" spans="1:5" x14ac:dyDescent="0.25">
      <c r="A313" s="50" t="s">
        <v>66</v>
      </c>
      <c r="B313" s="58">
        <v>0</v>
      </c>
      <c r="C313" s="40">
        <v>0</v>
      </c>
      <c r="D313" s="40">
        <v>0</v>
      </c>
      <c r="E313" s="41">
        <f t="shared" si="9"/>
        <v>0</v>
      </c>
    </row>
    <row r="314" spans="1:5" x14ac:dyDescent="0.25">
      <c r="A314" s="50" t="s">
        <v>44</v>
      </c>
      <c r="B314" s="58">
        <v>0</v>
      </c>
      <c r="C314" s="40">
        <v>0</v>
      </c>
      <c r="D314" s="40">
        <v>0</v>
      </c>
      <c r="E314" s="41">
        <f t="shared" si="9"/>
        <v>0</v>
      </c>
    </row>
    <row r="315" spans="1:5" x14ac:dyDescent="0.25">
      <c r="A315" s="50" t="s">
        <v>84</v>
      </c>
      <c r="B315" s="58">
        <v>0</v>
      </c>
      <c r="C315" s="40">
        <v>0</v>
      </c>
      <c r="D315" s="40">
        <v>0</v>
      </c>
      <c r="E315" s="41">
        <f t="shared" si="9"/>
        <v>0</v>
      </c>
    </row>
    <row r="316" spans="1:5" x14ac:dyDescent="0.25">
      <c r="A316" s="50" t="s">
        <v>51</v>
      </c>
      <c r="B316" s="58">
        <v>0</v>
      </c>
      <c r="C316" s="40">
        <v>0</v>
      </c>
      <c r="D316" s="40">
        <v>0</v>
      </c>
      <c r="E316" s="41">
        <f t="shared" si="9"/>
        <v>0</v>
      </c>
    </row>
    <row r="317" spans="1:5" x14ac:dyDescent="0.25">
      <c r="A317" s="50" t="s">
        <v>294</v>
      </c>
      <c r="B317" s="58">
        <v>0</v>
      </c>
      <c r="C317" s="40">
        <v>0</v>
      </c>
      <c r="D317" s="40">
        <v>0</v>
      </c>
      <c r="E317" s="41">
        <f t="shared" si="9"/>
        <v>0</v>
      </c>
    </row>
    <row r="318" spans="1:5" ht="30" x14ac:dyDescent="0.25">
      <c r="A318" s="50" t="s">
        <v>46</v>
      </c>
      <c r="B318" s="58">
        <v>0</v>
      </c>
      <c r="C318" s="40">
        <v>0</v>
      </c>
      <c r="D318" s="40">
        <v>0</v>
      </c>
      <c r="E318" s="41">
        <f t="shared" si="9"/>
        <v>0</v>
      </c>
    </row>
    <row r="319" spans="1:5" ht="30" x14ac:dyDescent="0.25">
      <c r="A319" s="50" t="s">
        <v>108</v>
      </c>
      <c r="B319" s="58">
        <v>0</v>
      </c>
      <c r="C319" s="40">
        <v>0</v>
      </c>
      <c r="D319" s="40">
        <v>0</v>
      </c>
      <c r="E319" s="41">
        <f t="shared" si="9"/>
        <v>0</v>
      </c>
    </row>
    <row r="320" spans="1:5" x14ac:dyDescent="0.25">
      <c r="A320" s="50" t="s">
        <v>34</v>
      </c>
      <c r="B320" s="58">
        <v>0</v>
      </c>
      <c r="C320" s="40">
        <v>0</v>
      </c>
      <c r="D320" s="40">
        <v>0</v>
      </c>
      <c r="E320" s="41">
        <f t="shared" si="9"/>
        <v>0</v>
      </c>
    </row>
    <row r="321" spans="1:5" x14ac:dyDescent="0.25">
      <c r="A321" s="50" t="s">
        <v>54</v>
      </c>
      <c r="B321" s="58">
        <v>0</v>
      </c>
      <c r="C321" s="40">
        <v>0</v>
      </c>
      <c r="D321" s="40">
        <v>0</v>
      </c>
      <c r="E321" s="41">
        <f t="shared" si="9"/>
        <v>0</v>
      </c>
    </row>
    <row r="322" spans="1:5" x14ac:dyDescent="0.25">
      <c r="A322" s="50" t="s">
        <v>295</v>
      </c>
      <c r="B322" s="58">
        <v>0</v>
      </c>
      <c r="C322" s="40">
        <v>0</v>
      </c>
      <c r="D322" s="40">
        <v>0</v>
      </c>
      <c r="E322" s="41">
        <f t="shared" si="9"/>
        <v>0</v>
      </c>
    </row>
    <row r="323" spans="1:5" ht="30" x14ac:dyDescent="0.25">
      <c r="A323" s="50" t="s">
        <v>220</v>
      </c>
      <c r="B323" s="58">
        <v>0</v>
      </c>
      <c r="C323" s="40">
        <v>0</v>
      </c>
      <c r="D323" s="40">
        <v>0</v>
      </c>
      <c r="E323" s="41">
        <f t="shared" si="9"/>
        <v>0</v>
      </c>
    </row>
    <row r="324" spans="1:5" x14ac:dyDescent="0.25">
      <c r="A324" s="50" t="s">
        <v>74</v>
      </c>
      <c r="B324" s="58">
        <v>0</v>
      </c>
      <c r="C324" s="40">
        <v>0</v>
      </c>
      <c r="D324" s="40">
        <v>0</v>
      </c>
      <c r="E324" s="41">
        <f t="shared" si="9"/>
        <v>0</v>
      </c>
    </row>
    <row r="325" spans="1:5" x14ac:dyDescent="0.25">
      <c r="A325" s="50" t="s">
        <v>101</v>
      </c>
      <c r="B325" s="58">
        <v>0</v>
      </c>
      <c r="C325" s="40">
        <v>0</v>
      </c>
      <c r="D325" s="40">
        <v>0</v>
      </c>
      <c r="E325" s="41">
        <f t="shared" ref="E325:E365" si="10">IFERROR(B325/D325,0)</f>
        <v>0</v>
      </c>
    </row>
    <row r="326" spans="1:5" x14ac:dyDescent="0.25">
      <c r="A326" s="50" t="s">
        <v>209</v>
      </c>
      <c r="B326" s="58">
        <v>0</v>
      </c>
      <c r="C326" s="40">
        <v>0</v>
      </c>
      <c r="D326" s="40">
        <v>0</v>
      </c>
      <c r="E326" s="41">
        <f t="shared" si="10"/>
        <v>0</v>
      </c>
    </row>
    <row r="327" spans="1:5" x14ac:dyDescent="0.25">
      <c r="A327" s="50" t="s">
        <v>42</v>
      </c>
      <c r="B327" s="58">
        <v>0</v>
      </c>
      <c r="C327" s="40">
        <v>0</v>
      </c>
      <c r="D327" s="40">
        <v>0</v>
      </c>
      <c r="E327" s="41">
        <f t="shared" si="10"/>
        <v>0</v>
      </c>
    </row>
    <row r="328" spans="1:5" ht="30" x14ac:dyDescent="0.25">
      <c r="A328" s="50" t="s">
        <v>199</v>
      </c>
      <c r="B328" s="58">
        <v>0</v>
      </c>
      <c r="C328" s="40">
        <v>0</v>
      </c>
      <c r="D328" s="40">
        <v>0</v>
      </c>
      <c r="E328" s="41">
        <f t="shared" si="10"/>
        <v>0</v>
      </c>
    </row>
    <row r="329" spans="1:5" x14ac:dyDescent="0.25">
      <c r="A329" s="50" t="s">
        <v>217</v>
      </c>
      <c r="B329" s="58">
        <v>0</v>
      </c>
      <c r="C329" s="40">
        <v>0</v>
      </c>
      <c r="D329" s="40">
        <v>0</v>
      </c>
      <c r="E329" s="41">
        <f t="shared" si="10"/>
        <v>0</v>
      </c>
    </row>
    <row r="330" spans="1:5" x14ac:dyDescent="0.25">
      <c r="A330" s="50" t="s">
        <v>362</v>
      </c>
      <c r="B330" s="58">
        <v>0</v>
      </c>
      <c r="C330" s="40">
        <v>0</v>
      </c>
      <c r="D330" s="40">
        <v>0</v>
      </c>
      <c r="E330" s="41">
        <f t="shared" si="10"/>
        <v>0</v>
      </c>
    </row>
    <row r="331" spans="1:5" x14ac:dyDescent="0.25">
      <c r="A331" s="50" t="s">
        <v>131</v>
      </c>
      <c r="B331" s="58">
        <v>0</v>
      </c>
      <c r="C331" s="40">
        <v>0</v>
      </c>
      <c r="D331" s="40">
        <v>0</v>
      </c>
      <c r="E331" s="41">
        <f t="shared" si="10"/>
        <v>0</v>
      </c>
    </row>
    <row r="332" spans="1:5" x14ac:dyDescent="0.25">
      <c r="A332" s="50" t="s">
        <v>330</v>
      </c>
      <c r="B332" s="58">
        <v>0</v>
      </c>
      <c r="C332" s="40">
        <v>0</v>
      </c>
      <c r="D332" s="40">
        <v>0</v>
      </c>
      <c r="E332" s="41">
        <f t="shared" si="10"/>
        <v>0</v>
      </c>
    </row>
    <row r="333" spans="1:5" x14ac:dyDescent="0.25">
      <c r="A333" s="50" t="s">
        <v>331</v>
      </c>
      <c r="B333" s="58">
        <v>0</v>
      </c>
      <c r="C333" s="40">
        <v>0</v>
      </c>
      <c r="D333" s="40">
        <v>0</v>
      </c>
      <c r="E333" s="41">
        <f t="shared" si="10"/>
        <v>0</v>
      </c>
    </row>
    <row r="334" spans="1:5" x14ac:dyDescent="0.25">
      <c r="A334" s="50" t="s">
        <v>332</v>
      </c>
      <c r="B334" s="58">
        <v>0</v>
      </c>
      <c r="C334" s="40">
        <v>0</v>
      </c>
      <c r="D334" s="40">
        <v>0</v>
      </c>
      <c r="E334" s="41">
        <f t="shared" si="10"/>
        <v>0</v>
      </c>
    </row>
    <row r="335" spans="1:5" x14ac:dyDescent="0.25">
      <c r="A335" s="43" t="s">
        <v>121</v>
      </c>
      <c r="B335" s="58">
        <v>0</v>
      </c>
      <c r="C335" s="40">
        <v>0</v>
      </c>
      <c r="D335" s="40">
        <v>0</v>
      </c>
      <c r="E335" s="41">
        <f t="shared" si="10"/>
        <v>0</v>
      </c>
    </row>
    <row r="336" spans="1:5" x14ac:dyDescent="0.25">
      <c r="A336" s="43" t="s">
        <v>132</v>
      </c>
      <c r="B336" s="58">
        <v>0</v>
      </c>
      <c r="C336" s="40">
        <v>0</v>
      </c>
      <c r="D336" s="40">
        <v>0</v>
      </c>
      <c r="E336" s="41">
        <f t="shared" si="10"/>
        <v>0</v>
      </c>
    </row>
    <row r="337" spans="1:5" x14ac:dyDescent="0.25">
      <c r="A337" s="43" t="s">
        <v>333</v>
      </c>
      <c r="B337" s="58">
        <v>0</v>
      </c>
      <c r="C337" s="40">
        <v>0</v>
      </c>
      <c r="D337" s="40">
        <v>0</v>
      </c>
      <c r="E337" s="41">
        <f t="shared" si="10"/>
        <v>0</v>
      </c>
    </row>
    <row r="338" spans="1:5" x14ac:dyDescent="0.25">
      <c r="A338" s="43" t="s">
        <v>336</v>
      </c>
      <c r="B338" s="58">
        <v>0</v>
      </c>
      <c r="C338" s="40">
        <v>0</v>
      </c>
      <c r="D338" s="40">
        <v>0</v>
      </c>
      <c r="E338" s="41">
        <f t="shared" si="10"/>
        <v>0</v>
      </c>
    </row>
    <row r="339" spans="1:5" x14ac:dyDescent="0.25">
      <c r="A339" s="43" t="s">
        <v>176</v>
      </c>
      <c r="B339" s="58">
        <v>0</v>
      </c>
      <c r="C339" s="40">
        <v>0</v>
      </c>
      <c r="D339" s="40">
        <v>0</v>
      </c>
      <c r="E339" s="41">
        <f t="shared" si="10"/>
        <v>0</v>
      </c>
    </row>
    <row r="340" spans="1:5" x14ac:dyDescent="0.25">
      <c r="A340" s="43" t="s">
        <v>338</v>
      </c>
      <c r="B340" s="58">
        <v>0</v>
      </c>
      <c r="C340" s="40">
        <v>0</v>
      </c>
      <c r="D340" s="40">
        <v>0</v>
      </c>
      <c r="E340" s="41">
        <f t="shared" si="10"/>
        <v>0</v>
      </c>
    </row>
    <row r="341" spans="1:5" x14ac:dyDescent="0.25">
      <c r="A341" s="43" t="s">
        <v>299</v>
      </c>
      <c r="B341" s="58">
        <v>0</v>
      </c>
      <c r="C341" s="40">
        <v>0</v>
      </c>
      <c r="D341" s="40">
        <v>0</v>
      </c>
      <c r="E341" s="41">
        <f t="shared" si="10"/>
        <v>0</v>
      </c>
    </row>
    <row r="342" spans="1:5" x14ac:dyDescent="0.25">
      <c r="A342" s="50" t="s">
        <v>216</v>
      </c>
      <c r="B342" s="58">
        <v>0</v>
      </c>
      <c r="C342" s="40">
        <v>0</v>
      </c>
      <c r="D342" s="40">
        <v>0</v>
      </c>
      <c r="E342" s="41">
        <f t="shared" si="10"/>
        <v>0</v>
      </c>
    </row>
    <row r="343" spans="1:5" x14ac:dyDescent="0.25">
      <c r="A343" s="50" t="s">
        <v>357</v>
      </c>
      <c r="B343" s="58">
        <v>0</v>
      </c>
      <c r="C343" s="40">
        <v>0</v>
      </c>
      <c r="D343" s="40">
        <v>0</v>
      </c>
      <c r="E343" s="41">
        <f t="shared" si="10"/>
        <v>0</v>
      </c>
    </row>
    <row r="344" spans="1:5" x14ac:dyDescent="0.25">
      <c r="A344" s="50" t="s">
        <v>122</v>
      </c>
      <c r="B344" s="58">
        <v>0</v>
      </c>
      <c r="C344" s="40">
        <v>0</v>
      </c>
      <c r="D344" s="40">
        <v>0</v>
      </c>
      <c r="E344" s="41">
        <f t="shared" si="10"/>
        <v>0</v>
      </c>
    </row>
    <row r="345" spans="1:5" x14ac:dyDescent="0.25">
      <c r="A345" s="43" t="s">
        <v>342</v>
      </c>
      <c r="B345" s="58">
        <v>0</v>
      </c>
      <c r="C345" s="40">
        <v>0</v>
      </c>
      <c r="D345" s="40">
        <v>0</v>
      </c>
      <c r="E345" s="41">
        <f t="shared" si="10"/>
        <v>0</v>
      </c>
    </row>
    <row r="346" spans="1:5" x14ac:dyDescent="0.25">
      <c r="A346" s="43" t="s">
        <v>358</v>
      </c>
      <c r="B346" s="58">
        <v>0</v>
      </c>
      <c r="C346" s="40">
        <v>0</v>
      </c>
      <c r="D346" s="40">
        <v>0</v>
      </c>
      <c r="E346" s="41">
        <f t="shared" si="10"/>
        <v>0</v>
      </c>
    </row>
    <row r="347" spans="1:5" x14ac:dyDescent="0.25">
      <c r="A347" s="43" t="s">
        <v>114</v>
      </c>
      <c r="B347" s="58">
        <v>0</v>
      </c>
      <c r="C347" s="40">
        <v>0</v>
      </c>
      <c r="D347" s="40">
        <v>0</v>
      </c>
      <c r="E347" s="41">
        <f t="shared" si="10"/>
        <v>0</v>
      </c>
    </row>
    <row r="348" spans="1:5" x14ac:dyDescent="0.25">
      <c r="A348" s="43" t="s">
        <v>359</v>
      </c>
      <c r="B348" s="58">
        <v>0</v>
      </c>
      <c r="C348" s="40">
        <v>0</v>
      </c>
      <c r="D348" s="40">
        <v>0</v>
      </c>
      <c r="E348" s="41">
        <f t="shared" si="10"/>
        <v>0</v>
      </c>
    </row>
    <row r="349" spans="1:5" x14ac:dyDescent="0.25">
      <c r="A349" s="43" t="s">
        <v>164</v>
      </c>
      <c r="B349" s="58">
        <v>0</v>
      </c>
      <c r="C349" s="40">
        <v>0</v>
      </c>
      <c r="D349" s="40">
        <v>0</v>
      </c>
      <c r="E349" s="41">
        <f t="shared" si="10"/>
        <v>0</v>
      </c>
    </row>
    <row r="350" spans="1:5" x14ac:dyDescent="0.25">
      <c r="A350" s="43" t="s">
        <v>180</v>
      </c>
      <c r="B350" s="58">
        <v>0</v>
      </c>
      <c r="C350" s="40">
        <v>0</v>
      </c>
      <c r="D350" s="40">
        <v>0</v>
      </c>
      <c r="E350" s="41">
        <f t="shared" si="10"/>
        <v>0</v>
      </c>
    </row>
    <row r="351" spans="1:5" x14ac:dyDescent="0.25">
      <c r="A351" s="43" t="s">
        <v>160</v>
      </c>
      <c r="B351" s="58">
        <v>0</v>
      </c>
      <c r="C351" s="40">
        <v>0</v>
      </c>
      <c r="D351" s="40">
        <v>0</v>
      </c>
      <c r="E351" s="41">
        <f t="shared" si="10"/>
        <v>0</v>
      </c>
    </row>
    <row r="352" spans="1:5" x14ac:dyDescent="0.25">
      <c r="A352" s="43" t="s">
        <v>78</v>
      </c>
      <c r="B352" s="58">
        <v>0</v>
      </c>
      <c r="C352" s="40">
        <v>0</v>
      </c>
      <c r="D352" s="40">
        <v>0</v>
      </c>
      <c r="E352" s="41">
        <f t="shared" si="10"/>
        <v>0</v>
      </c>
    </row>
    <row r="353" spans="1:5" x14ac:dyDescent="0.25">
      <c r="A353" s="50" t="s">
        <v>290</v>
      </c>
      <c r="B353" s="58">
        <v>0</v>
      </c>
      <c r="C353" s="40">
        <v>0</v>
      </c>
      <c r="D353" s="40">
        <v>0</v>
      </c>
      <c r="E353" s="41">
        <f t="shared" si="10"/>
        <v>0</v>
      </c>
    </row>
    <row r="354" spans="1:5" ht="30" x14ac:dyDescent="0.25">
      <c r="A354" s="50" t="s">
        <v>150</v>
      </c>
      <c r="B354" s="58">
        <v>0</v>
      </c>
      <c r="C354" s="40">
        <v>0</v>
      </c>
      <c r="D354" s="40">
        <v>0</v>
      </c>
      <c r="E354" s="41">
        <f t="shared" si="10"/>
        <v>0</v>
      </c>
    </row>
    <row r="355" spans="1:5" x14ac:dyDescent="0.25">
      <c r="A355" s="50" t="s">
        <v>87</v>
      </c>
      <c r="B355" s="58">
        <v>0</v>
      </c>
      <c r="C355" s="40">
        <v>0</v>
      </c>
      <c r="D355" s="40">
        <v>0</v>
      </c>
      <c r="E355" s="41">
        <f t="shared" si="10"/>
        <v>0</v>
      </c>
    </row>
    <row r="356" spans="1:5" x14ac:dyDescent="0.25">
      <c r="A356" s="50" t="s">
        <v>218</v>
      </c>
      <c r="B356" s="58">
        <v>0</v>
      </c>
      <c r="C356" s="40">
        <v>0</v>
      </c>
      <c r="D356" s="40">
        <v>0</v>
      </c>
      <c r="E356" s="41">
        <f t="shared" si="10"/>
        <v>0</v>
      </c>
    </row>
    <row r="357" spans="1:5" x14ac:dyDescent="0.25">
      <c r="A357" s="43" t="s">
        <v>140</v>
      </c>
      <c r="B357" s="58">
        <v>0</v>
      </c>
      <c r="C357" s="40">
        <v>0</v>
      </c>
      <c r="D357" s="40">
        <v>0</v>
      </c>
      <c r="E357" s="41">
        <f t="shared" si="10"/>
        <v>0</v>
      </c>
    </row>
    <row r="358" spans="1:5" x14ac:dyDescent="0.25">
      <c r="A358" s="43" t="s">
        <v>337</v>
      </c>
      <c r="B358" s="58">
        <v>0</v>
      </c>
      <c r="C358" s="40">
        <v>0</v>
      </c>
      <c r="D358" s="40">
        <v>0</v>
      </c>
      <c r="E358" s="41">
        <f t="shared" si="10"/>
        <v>0</v>
      </c>
    </row>
    <row r="359" spans="1:5" x14ac:dyDescent="0.25">
      <c r="A359" s="50" t="s">
        <v>221</v>
      </c>
      <c r="B359" s="58">
        <v>0</v>
      </c>
      <c r="C359" s="40">
        <v>0</v>
      </c>
      <c r="D359" s="40">
        <v>0</v>
      </c>
      <c r="E359" s="41">
        <f t="shared" si="10"/>
        <v>0</v>
      </c>
    </row>
    <row r="360" spans="1:5" x14ac:dyDescent="0.25">
      <c r="A360" s="50" t="s">
        <v>298</v>
      </c>
      <c r="B360" s="58">
        <v>0</v>
      </c>
      <c r="C360" s="40">
        <v>0</v>
      </c>
      <c r="D360" s="40">
        <v>0</v>
      </c>
      <c r="E360" s="41">
        <f t="shared" si="10"/>
        <v>0</v>
      </c>
    </row>
    <row r="361" spans="1:5" x14ac:dyDescent="0.25">
      <c r="A361" s="50" t="s">
        <v>339</v>
      </c>
      <c r="B361" s="58">
        <v>0</v>
      </c>
      <c r="C361" s="40">
        <v>0</v>
      </c>
      <c r="D361" s="40">
        <v>0</v>
      </c>
      <c r="E361" s="41">
        <f t="shared" si="10"/>
        <v>0</v>
      </c>
    </row>
    <row r="362" spans="1:5" x14ac:dyDescent="0.25">
      <c r="A362" s="50" t="s">
        <v>340</v>
      </c>
      <c r="B362" s="58">
        <v>0</v>
      </c>
      <c r="C362" s="40">
        <v>0</v>
      </c>
      <c r="D362" s="40">
        <v>0</v>
      </c>
      <c r="E362" s="41">
        <f t="shared" si="10"/>
        <v>0</v>
      </c>
    </row>
    <row r="363" spans="1:5" x14ac:dyDescent="0.25">
      <c r="A363" s="50" t="s">
        <v>341</v>
      </c>
      <c r="B363" s="58">
        <v>0</v>
      </c>
      <c r="C363" s="40">
        <v>0</v>
      </c>
      <c r="D363" s="40">
        <v>0</v>
      </c>
      <c r="E363" s="41">
        <f t="shared" si="10"/>
        <v>0</v>
      </c>
    </row>
    <row r="364" spans="1:5" x14ac:dyDescent="0.25">
      <c r="A364" s="50" t="s">
        <v>151</v>
      </c>
      <c r="B364" s="58">
        <v>0</v>
      </c>
      <c r="C364" s="40">
        <v>0</v>
      </c>
      <c r="D364" s="40">
        <v>0</v>
      </c>
      <c r="E364" s="41">
        <f t="shared" si="10"/>
        <v>0</v>
      </c>
    </row>
    <row r="365" spans="1:5" x14ac:dyDescent="0.25">
      <c r="A365" s="51" t="s">
        <v>360</v>
      </c>
      <c r="B365" s="58">
        <v>0</v>
      </c>
      <c r="C365" s="40">
        <v>0</v>
      </c>
      <c r="D365" s="40">
        <v>0</v>
      </c>
      <c r="E365" s="41">
        <f t="shared" si="10"/>
        <v>0</v>
      </c>
    </row>
    <row r="366" spans="1:5" ht="59.25" customHeight="1" x14ac:dyDescent="0.25">
      <c r="A366" s="47" t="s">
        <v>361</v>
      </c>
      <c r="B366" s="48">
        <v>14815</v>
      </c>
      <c r="C366" s="48">
        <f t="shared" ref="C366:D366" si="11">SUM(C4:C365)</f>
        <v>1157</v>
      </c>
      <c r="D366" s="48">
        <f t="shared" si="11"/>
        <v>15972</v>
      </c>
      <c r="E366" s="49">
        <f>B366/D366</f>
        <v>0.92756073127973959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130" workbookViewId="0">
      <selection activeCell="B4" sqref="B4:B158"/>
    </sheetView>
  </sheetViews>
  <sheetFormatPr defaultRowHeight="15" x14ac:dyDescent="0.25"/>
  <cols>
    <col min="1" max="1" width="103" style="36" customWidth="1"/>
    <col min="2" max="2" width="13.7109375" style="59" customWidth="1"/>
    <col min="3" max="4" width="13.7109375" style="36" customWidth="1"/>
    <col min="5" max="5" width="13.7109375" style="60" customWidth="1"/>
    <col min="6" max="16384" width="9.140625" style="36"/>
  </cols>
  <sheetData>
    <row r="1" spans="1:5" ht="72" customHeight="1" x14ac:dyDescent="0.25">
      <c r="A1" s="79" t="s">
        <v>369</v>
      </c>
      <c r="B1" s="80"/>
      <c r="C1" s="80"/>
      <c r="D1" s="80"/>
      <c r="E1" s="80"/>
    </row>
    <row r="2" spans="1:5" ht="78" customHeight="1" x14ac:dyDescent="0.25">
      <c r="A2" s="57"/>
      <c r="B2" s="81" t="s">
        <v>366</v>
      </c>
      <c r="C2" s="82"/>
      <c r="D2" s="82"/>
      <c r="E2" s="83"/>
    </row>
    <row r="3" spans="1:5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</row>
    <row r="4" spans="1:5" ht="15.75" x14ac:dyDescent="0.25">
      <c r="A4" s="39" t="s">
        <v>227</v>
      </c>
      <c r="B4" s="58">
        <v>15</v>
      </c>
      <c r="C4" s="40">
        <v>0</v>
      </c>
      <c r="D4" s="40">
        <f>B4+C4</f>
        <v>15</v>
      </c>
      <c r="E4" s="41">
        <f>IFERROR(B4/D4,0)</f>
        <v>1</v>
      </c>
    </row>
    <row r="5" spans="1:5" ht="15.75" x14ac:dyDescent="0.25">
      <c r="A5" s="39" t="s">
        <v>39</v>
      </c>
      <c r="B5" s="58">
        <v>15</v>
      </c>
      <c r="C5" s="40">
        <v>0</v>
      </c>
      <c r="D5" s="40">
        <f t="shared" ref="D5:D68" si="0">SUM(B5:C5)</f>
        <v>15</v>
      </c>
      <c r="E5" s="41">
        <f t="shared" ref="E5:E68" si="1">IFERROR(B5/D5,0)</f>
        <v>1</v>
      </c>
    </row>
    <row r="6" spans="1:5" ht="15.75" x14ac:dyDescent="0.25">
      <c r="A6" s="39" t="s">
        <v>191</v>
      </c>
      <c r="B6" s="58">
        <v>9</v>
      </c>
      <c r="C6" s="40">
        <v>0</v>
      </c>
      <c r="D6" s="40">
        <f t="shared" si="0"/>
        <v>9</v>
      </c>
      <c r="E6" s="41">
        <f t="shared" si="1"/>
        <v>1</v>
      </c>
    </row>
    <row r="7" spans="1:5" ht="15.75" x14ac:dyDescent="0.25">
      <c r="A7" s="39" t="s">
        <v>153</v>
      </c>
      <c r="B7" s="58">
        <v>62</v>
      </c>
      <c r="C7" s="40">
        <v>0</v>
      </c>
      <c r="D7" s="40">
        <f t="shared" si="0"/>
        <v>62</v>
      </c>
      <c r="E7" s="41">
        <f t="shared" si="1"/>
        <v>1</v>
      </c>
    </row>
    <row r="8" spans="1:5" ht="15.75" x14ac:dyDescent="0.25">
      <c r="A8" s="39" t="s">
        <v>166</v>
      </c>
      <c r="B8" s="58">
        <v>8</v>
      </c>
      <c r="C8" s="40">
        <v>0</v>
      </c>
      <c r="D8" s="40">
        <f t="shared" si="0"/>
        <v>8</v>
      </c>
      <c r="E8" s="41">
        <f t="shared" si="1"/>
        <v>1</v>
      </c>
    </row>
    <row r="9" spans="1:5" ht="15.75" x14ac:dyDescent="0.25">
      <c r="A9" s="39" t="s">
        <v>60</v>
      </c>
      <c r="B9" s="58">
        <v>134</v>
      </c>
      <c r="C9" s="40">
        <v>0</v>
      </c>
      <c r="D9" s="40">
        <f t="shared" si="0"/>
        <v>134</v>
      </c>
      <c r="E9" s="41">
        <f t="shared" si="1"/>
        <v>1</v>
      </c>
    </row>
    <row r="10" spans="1:5" ht="15.75" x14ac:dyDescent="0.25">
      <c r="A10" s="39" t="s">
        <v>228</v>
      </c>
      <c r="B10" s="58">
        <v>57</v>
      </c>
      <c r="C10" s="40">
        <v>0</v>
      </c>
      <c r="D10" s="40">
        <f t="shared" si="0"/>
        <v>57</v>
      </c>
      <c r="E10" s="41">
        <f t="shared" si="1"/>
        <v>1</v>
      </c>
    </row>
    <row r="11" spans="1:5" ht="15.75" x14ac:dyDescent="0.25">
      <c r="A11" s="39" t="s">
        <v>15</v>
      </c>
      <c r="B11" s="58">
        <v>3</v>
      </c>
      <c r="C11" s="40">
        <v>0</v>
      </c>
      <c r="D11" s="40">
        <f t="shared" si="0"/>
        <v>3</v>
      </c>
      <c r="E11" s="41">
        <f t="shared" si="1"/>
        <v>1</v>
      </c>
    </row>
    <row r="12" spans="1:5" ht="15.75" x14ac:dyDescent="0.25">
      <c r="A12" s="39" t="s">
        <v>22</v>
      </c>
      <c r="B12" s="58">
        <v>148</v>
      </c>
      <c r="C12" s="40">
        <v>0</v>
      </c>
      <c r="D12" s="40">
        <f t="shared" si="0"/>
        <v>148</v>
      </c>
      <c r="E12" s="41">
        <f t="shared" si="1"/>
        <v>1</v>
      </c>
    </row>
    <row r="13" spans="1:5" ht="15.75" x14ac:dyDescent="0.25">
      <c r="A13" s="42" t="s">
        <v>19</v>
      </c>
      <c r="B13" s="58">
        <v>19</v>
      </c>
      <c r="C13" s="40">
        <v>0</v>
      </c>
      <c r="D13" s="40">
        <f t="shared" si="0"/>
        <v>19</v>
      </c>
      <c r="E13" s="41">
        <f t="shared" si="1"/>
        <v>1</v>
      </c>
    </row>
    <row r="14" spans="1:5" ht="15.75" x14ac:dyDescent="0.25">
      <c r="A14" s="39" t="s">
        <v>208</v>
      </c>
      <c r="B14" s="58">
        <v>1</v>
      </c>
      <c r="C14" s="40">
        <v>0</v>
      </c>
      <c r="D14" s="40">
        <f t="shared" si="0"/>
        <v>1</v>
      </c>
      <c r="E14" s="41">
        <f t="shared" si="1"/>
        <v>1</v>
      </c>
    </row>
    <row r="15" spans="1:5" ht="15.75" x14ac:dyDescent="0.25">
      <c r="A15" s="42" t="s">
        <v>10</v>
      </c>
      <c r="B15" s="58">
        <v>303</v>
      </c>
      <c r="C15" s="40">
        <v>0</v>
      </c>
      <c r="D15" s="40">
        <f t="shared" si="0"/>
        <v>303</v>
      </c>
      <c r="E15" s="41">
        <f t="shared" si="1"/>
        <v>1</v>
      </c>
    </row>
    <row r="16" spans="1:5" ht="31.5" x14ac:dyDescent="0.25">
      <c r="A16" s="42" t="s">
        <v>59</v>
      </c>
      <c r="B16" s="58">
        <v>59</v>
      </c>
      <c r="C16" s="40">
        <v>0</v>
      </c>
      <c r="D16" s="40">
        <f t="shared" si="0"/>
        <v>59</v>
      </c>
      <c r="E16" s="41">
        <f t="shared" si="1"/>
        <v>1</v>
      </c>
    </row>
    <row r="17" spans="1:5" ht="31.5" x14ac:dyDescent="0.25">
      <c r="A17" s="42" t="s">
        <v>4</v>
      </c>
      <c r="B17" s="58">
        <v>57</v>
      </c>
      <c r="C17" s="40">
        <v>0</v>
      </c>
      <c r="D17" s="40">
        <f t="shared" si="0"/>
        <v>57</v>
      </c>
      <c r="E17" s="41">
        <f t="shared" si="1"/>
        <v>1</v>
      </c>
    </row>
    <row r="18" spans="1:5" ht="15.75" x14ac:dyDescent="0.25">
      <c r="A18" s="39" t="s">
        <v>195</v>
      </c>
      <c r="B18" s="58">
        <v>66</v>
      </c>
      <c r="C18" s="40">
        <v>0</v>
      </c>
      <c r="D18" s="40">
        <f t="shared" si="0"/>
        <v>66</v>
      </c>
      <c r="E18" s="41">
        <f t="shared" si="1"/>
        <v>1</v>
      </c>
    </row>
    <row r="19" spans="1:5" ht="15.75" x14ac:dyDescent="0.25">
      <c r="A19" s="39" t="s">
        <v>99</v>
      </c>
      <c r="B19" s="58">
        <v>276</v>
      </c>
      <c r="C19" s="40">
        <v>0</v>
      </c>
      <c r="D19" s="40">
        <f t="shared" si="0"/>
        <v>276</v>
      </c>
      <c r="E19" s="41">
        <f t="shared" si="1"/>
        <v>1</v>
      </c>
    </row>
    <row r="20" spans="1:5" ht="15.75" x14ac:dyDescent="0.25">
      <c r="A20" s="39" t="s">
        <v>155</v>
      </c>
      <c r="B20" s="58">
        <v>33</v>
      </c>
      <c r="C20" s="40">
        <v>0</v>
      </c>
      <c r="D20" s="40">
        <f t="shared" si="0"/>
        <v>33</v>
      </c>
      <c r="E20" s="41">
        <f t="shared" si="1"/>
        <v>1</v>
      </c>
    </row>
    <row r="21" spans="1:5" ht="31.5" x14ac:dyDescent="0.25">
      <c r="A21" s="42" t="s">
        <v>26</v>
      </c>
      <c r="B21" s="58">
        <v>270</v>
      </c>
      <c r="C21" s="40">
        <v>0</v>
      </c>
      <c r="D21" s="40">
        <f t="shared" si="0"/>
        <v>270</v>
      </c>
      <c r="E21" s="41">
        <f t="shared" si="1"/>
        <v>1</v>
      </c>
    </row>
    <row r="22" spans="1:5" ht="31.5" x14ac:dyDescent="0.25">
      <c r="A22" s="42" t="s">
        <v>7</v>
      </c>
      <c r="B22" s="58">
        <v>78</v>
      </c>
      <c r="C22" s="40">
        <v>0</v>
      </c>
      <c r="D22" s="40">
        <f t="shared" si="0"/>
        <v>78</v>
      </c>
      <c r="E22" s="41">
        <f t="shared" si="1"/>
        <v>1</v>
      </c>
    </row>
    <row r="23" spans="1:5" ht="15.75" x14ac:dyDescent="0.25">
      <c r="A23" s="42" t="s">
        <v>230</v>
      </c>
      <c r="B23" s="58">
        <v>581</v>
      </c>
      <c r="C23" s="40">
        <v>0</v>
      </c>
      <c r="D23" s="40">
        <f t="shared" si="0"/>
        <v>581</v>
      </c>
      <c r="E23" s="41">
        <f t="shared" si="1"/>
        <v>1</v>
      </c>
    </row>
    <row r="24" spans="1:5" ht="15.75" x14ac:dyDescent="0.25">
      <c r="A24" s="42" t="s">
        <v>231</v>
      </c>
      <c r="B24" s="58">
        <v>4</v>
      </c>
      <c r="C24" s="40">
        <v>0</v>
      </c>
      <c r="D24" s="40">
        <f t="shared" si="0"/>
        <v>4</v>
      </c>
      <c r="E24" s="41">
        <f t="shared" si="1"/>
        <v>1</v>
      </c>
    </row>
    <row r="25" spans="1:5" ht="15.75" x14ac:dyDescent="0.25">
      <c r="A25" s="42" t="s">
        <v>232</v>
      </c>
      <c r="B25" s="58">
        <v>64</v>
      </c>
      <c r="C25" s="40">
        <v>0</v>
      </c>
      <c r="D25" s="40">
        <f t="shared" si="0"/>
        <v>64</v>
      </c>
      <c r="E25" s="41">
        <f t="shared" si="1"/>
        <v>1</v>
      </c>
    </row>
    <row r="26" spans="1:5" ht="15.75" x14ac:dyDescent="0.25">
      <c r="A26" s="42" t="s">
        <v>47</v>
      </c>
      <c r="B26" s="58">
        <v>72</v>
      </c>
      <c r="C26" s="40">
        <v>0</v>
      </c>
      <c r="D26" s="40">
        <f t="shared" si="0"/>
        <v>72</v>
      </c>
      <c r="E26" s="41">
        <f t="shared" si="1"/>
        <v>1</v>
      </c>
    </row>
    <row r="27" spans="1:5" ht="15.75" x14ac:dyDescent="0.25">
      <c r="A27" s="42" t="s">
        <v>102</v>
      </c>
      <c r="B27" s="58">
        <v>116</v>
      </c>
      <c r="C27" s="40">
        <v>0</v>
      </c>
      <c r="D27" s="40">
        <f t="shared" si="0"/>
        <v>116</v>
      </c>
      <c r="E27" s="41">
        <f t="shared" si="1"/>
        <v>1</v>
      </c>
    </row>
    <row r="28" spans="1:5" ht="15.75" x14ac:dyDescent="0.25">
      <c r="A28" s="42" t="s">
        <v>93</v>
      </c>
      <c r="B28" s="58">
        <v>207</v>
      </c>
      <c r="C28" s="40">
        <v>0</v>
      </c>
      <c r="D28" s="40">
        <f t="shared" si="0"/>
        <v>207</v>
      </c>
      <c r="E28" s="41">
        <f t="shared" si="1"/>
        <v>1</v>
      </c>
    </row>
    <row r="29" spans="1:5" ht="15.75" x14ac:dyDescent="0.25">
      <c r="A29" s="42" t="s">
        <v>233</v>
      </c>
      <c r="B29" s="58">
        <v>77</v>
      </c>
      <c r="C29" s="40">
        <v>0</v>
      </c>
      <c r="D29" s="40">
        <f t="shared" si="0"/>
        <v>77</v>
      </c>
      <c r="E29" s="41">
        <f t="shared" si="1"/>
        <v>1</v>
      </c>
    </row>
    <row r="30" spans="1:5" ht="15.75" x14ac:dyDescent="0.25">
      <c r="A30" s="42" t="s">
        <v>70</v>
      </c>
      <c r="B30" s="58">
        <v>35</v>
      </c>
      <c r="C30" s="40">
        <v>0</v>
      </c>
      <c r="D30" s="40">
        <f t="shared" si="0"/>
        <v>35</v>
      </c>
      <c r="E30" s="41">
        <f t="shared" si="1"/>
        <v>1</v>
      </c>
    </row>
    <row r="31" spans="1:5" ht="31.5" x14ac:dyDescent="0.25">
      <c r="A31" s="42" t="s">
        <v>212</v>
      </c>
      <c r="B31" s="58">
        <v>247</v>
      </c>
      <c r="C31" s="40">
        <v>0</v>
      </c>
      <c r="D31" s="40">
        <f t="shared" si="0"/>
        <v>247</v>
      </c>
      <c r="E31" s="41">
        <f t="shared" si="1"/>
        <v>1</v>
      </c>
    </row>
    <row r="32" spans="1:5" ht="15.75" x14ac:dyDescent="0.25">
      <c r="A32" s="42" t="s">
        <v>82</v>
      </c>
      <c r="B32" s="58">
        <v>2</v>
      </c>
      <c r="C32" s="40">
        <v>0</v>
      </c>
      <c r="D32" s="40">
        <f t="shared" si="0"/>
        <v>2</v>
      </c>
      <c r="E32" s="41">
        <f t="shared" si="1"/>
        <v>1</v>
      </c>
    </row>
    <row r="33" spans="1:5" ht="15.75" x14ac:dyDescent="0.25">
      <c r="A33" s="42" t="s">
        <v>196</v>
      </c>
      <c r="B33" s="58">
        <v>10</v>
      </c>
      <c r="C33" s="40">
        <v>0</v>
      </c>
      <c r="D33" s="40">
        <f t="shared" si="0"/>
        <v>10</v>
      </c>
      <c r="E33" s="41">
        <f t="shared" si="1"/>
        <v>1</v>
      </c>
    </row>
    <row r="34" spans="1:5" ht="15.75" x14ac:dyDescent="0.25">
      <c r="A34" s="42" t="s">
        <v>111</v>
      </c>
      <c r="B34" s="58">
        <v>23</v>
      </c>
      <c r="C34" s="40">
        <v>0</v>
      </c>
      <c r="D34" s="40">
        <f t="shared" si="0"/>
        <v>23</v>
      </c>
      <c r="E34" s="41">
        <f t="shared" si="1"/>
        <v>1</v>
      </c>
    </row>
    <row r="35" spans="1:5" ht="15.75" x14ac:dyDescent="0.25">
      <c r="A35" s="42" t="s">
        <v>186</v>
      </c>
      <c r="B35" s="58">
        <v>13</v>
      </c>
      <c r="C35" s="40">
        <v>0</v>
      </c>
      <c r="D35" s="40">
        <f t="shared" si="0"/>
        <v>13</v>
      </c>
      <c r="E35" s="41">
        <f t="shared" si="1"/>
        <v>1</v>
      </c>
    </row>
    <row r="36" spans="1:5" ht="15.75" x14ac:dyDescent="0.25">
      <c r="A36" s="42" t="s">
        <v>12</v>
      </c>
      <c r="B36" s="58">
        <v>210</v>
      </c>
      <c r="C36" s="40">
        <v>0</v>
      </c>
      <c r="D36" s="40">
        <f t="shared" si="0"/>
        <v>210</v>
      </c>
      <c r="E36" s="41">
        <f t="shared" si="1"/>
        <v>1</v>
      </c>
    </row>
    <row r="37" spans="1:5" ht="15.75" x14ac:dyDescent="0.25">
      <c r="A37" s="42" t="s">
        <v>141</v>
      </c>
      <c r="B37" s="58">
        <v>82</v>
      </c>
      <c r="C37" s="40">
        <v>0</v>
      </c>
      <c r="D37" s="40">
        <f t="shared" si="0"/>
        <v>82</v>
      </c>
      <c r="E37" s="41">
        <f t="shared" si="1"/>
        <v>1</v>
      </c>
    </row>
    <row r="38" spans="1:5" ht="15.75" x14ac:dyDescent="0.25">
      <c r="A38" s="42" t="s">
        <v>193</v>
      </c>
      <c r="B38" s="58">
        <v>9</v>
      </c>
      <c r="C38" s="40">
        <v>0</v>
      </c>
      <c r="D38" s="40">
        <f t="shared" si="0"/>
        <v>9</v>
      </c>
      <c r="E38" s="41">
        <f t="shared" si="1"/>
        <v>1</v>
      </c>
    </row>
    <row r="39" spans="1:5" ht="15.75" x14ac:dyDescent="0.25">
      <c r="A39" s="42" t="s">
        <v>49</v>
      </c>
      <c r="B39" s="58">
        <v>274</v>
      </c>
      <c r="C39" s="40">
        <v>0</v>
      </c>
      <c r="D39" s="40">
        <f t="shared" si="0"/>
        <v>274</v>
      </c>
      <c r="E39" s="41">
        <f t="shared" si="1"/>
        <v>1</v>
      </c>
    </row>
    <row r="40" spans="1:5" ht="15.75" x14ac:dyDescent="0.25">
      <c r="A40" s="42" t="s">
        <v>106</v>
      </c>
      <c r="B40" s="58">
        <v>9</v>
      </c>
      <c r="C40" s="40">
        <v>0</v>
      </c>
      <c r="D40" s="40">
        <f t="shared" si="0"/>
        <v>9</v>
      </c>
      <c r="E40" s="41">
        <f t="shared" si="1"/>
        <v>1</v>
      </c>
    </row>
    <row r="41" spans="1:5" ht="15.75" x14ac:dyDescent="0.25">
      <c r="A41" s="39" t="s">
        <v>76</v>
      </c>
      <c r="B41" s="58">
        <v>46</v>
      </c>
      <c r="C41" s="40">
        <v>0</v>
      </c>
      <c r="D41" s="40">
        <f t="shared" si="0"/>
        <v>46</v>
      </c>
      <c r="E41" s="41">
        <f t="shared" si="1"/>
        <v>1</v>
      </c>
    </row>
    <row r="42" spans="1:5" ht="15.75" x14ac:dyDescent="0.25">
      <c r="A42" s="39" t="s">
        <v>235</v>
      </c>
      <c r="B42" s="58">
        <v>7</v>
      </c>
      <c r="C42" s="40">
        <v>0</v>
      </c>
      <c r="D42" s="40">
        <f t="shared" si="0"/>
        <v>7</v>
      </c>
      <c r="E42" s="41">
        <f t="shared" si="1"/>
        <v>1</v>
      </c>
    </row>
    <row r="43" spans="1:5" ht="15.75" x14ac:dyDescent="0.25">
      <c r="A43" s="39" t="s">
        <v>237</v>
      </c>
      <c r="B43" s="58">
        <v>9</v>
      </c>
      <c r="C43" s="40">
        <v>0</v>
      </c>
      <c r="D43" s="40">
        <f t="shared" si="0"/>
        <v>9</v>
      </c>
      <c r="E43" s="41">
        <f t="shared" si="1"/>
        <v>1</v>
      </c>
    </row>
    <row r="44" spans="1:5" ht="15.75" x14ac:dyDescent="0.25">
      <c r="A44" s="39" t="s">
        <v>112</v>
      </c>
      <c r="B44" s="58">
        <v>68</v>
      </c>
      <c r="C44" s="40">
        <v>0</v>
      </c>
      <c r="D44" s="40">
        <f t="shared" si="0"/>
        <v>68</v>
      </c>
      <c r="E44" s="41">
        <f t="shared" si="1"/>
        <v>1</v>
      </c>
    </row>
    <row r="45" spans="1:5" ht="15.75" x14ac:dyDescent="0.25">
      <c r="A45" s="39" t="s">
        <v>146</v>
      </c>
      <c r="B45" s="58">
        <v>24</v>
      </c>
      <c r="C45" s="40">
        <v>0</v>
      </c>
      <c r="D45" s="40">
        <f t="shared" si="0"/>
        <v>24</v>
      </c>
      <c r="E45" s="41">
        <f t="shared" si="1"/>
        <v>1</v>
      </c>
    </row>
    <row r="46" spans="1:5" ht="15.75" x14ac:dyDescent="0.25">
      <c r="A46" s="39" t="s">
        <v>92</v>
      </c>
      <c r="B46" s="58">
        <v>17</v>
      </c>
      <c r="C46" s="40">
        <v>0</v>
      </c>
      <c r="D46" s="40">
        <f t="shared" si="0"/>
        <v>17</v>
      </c>
      <c r="E46" s="41">
        <f t="shared" si="1"/>
        <v>1</v>
      </c>
    </row>
    <row r="47" spans="1:5" ht="15.75" x14ac:dyDescent="0.25">
      <c r="A47" s="42" t="s">
        <v>138</v>
      </c>
      <c r="B47" s="58">
        <v>1</v>
      </c>
      <c r="C47" s="40">
        <v>0</v>
      </c>
      <c r="D47" s="40">
        <f t="shared" si="0"/>
        <v>1</v>
      </c>
      <c r="E47" s="41">
        <f t="shared" si="1"/>
        <v>1</v>
      </c>
    </row>
    <row r="48" spans="1:5" ht="15.75" x14ac:dyDescent="0.25">
      <c r="A48" s="42" t="s">
        <v>86</v>
      </c>
      <c r="B48" s="58">
        <v>44</v>
      </c>
      <c r="C48" s="40">
        <v>0</v>
      </c>
      <c r="D48" s="40">
        <f t="shared" si="0"/>
        <v>44</v>
      </c>
      <c r="E48" s="41">
        <f t="shared" si="1"/>
        <v>1</v>
      </c>
    </row>
    <row r="49" spans="1:5" ht="15.75" x14ac:dyDescent="0.25">
      <c r="A49" s="42" t="s">
        <v>219</v>
      </c>
      <c r="B49" s="58">
        <v>4</v>
      </c>
      <c r="C49" s="40">
        <v>0</v>
      </c>
      <c r="D49" s="40">
        <f t="shared" si="0"/>
        <v>4</v>
      </c>
      <c r="E49" s="41">
        <f t="shared" si="1"/>
        <v>1</v>
      </c>
    </row>
    <row r="50" spans="1:5" ht="15.75" x14ac:dyDescent="0.25">
      <c r="A50" s="42" t="s">
        <v>62</v>
      </c>
      <c r="B50" s="58">
        <v>16</v>
      </c>
      <c r="C50" s="40">
        <v>0</v>
      </c>
      <c r="D50" s="40">
        <f t="shared" si="0"/>
        <v>16</v>
      </c>
      <c r="E50" s="41">
        <f t="shared" si="1"/>
        <v>1</v>
      </c>
    </row>
    <row r="51" spans="1:5" ht="31.5" x14ac:dyDescent="0.25">
      <c r="A51" s="42" t="s">
        <v>117</v>
      </c>
      <c r="B51" s="58">
        <v>2</v>
      </c>
      <c r="C51" s="40">
        <v>0</v>
      </c>
      <c r="D51" s="40">
        <f t="shared" si="0"/>
        <v>2</v>
      </c>
      <c r="E51" s="41">
        <f t="shared" si="1"/>
        <v>1</v>
      </c>
    </row>
    <row r="52" spans="1:5" ht="15.75" x14ac:dyDescent="0.25">
      <c r="A52" s="42" t="s">
        <v>242</v>
      </c>
      <c r="B52" s="58">
        <v>5</v>
      </c>
      <c r="C52" s="40">
        <v>0</v>
      </c>
      <c r="D52" s="40">
        <f t="shared" si="0"/>
        <v>5</v>
      </c>
      <c r="E52" s="41">
        <f t="shared" si="1"/>
        <v>1</v>
      </c>
    </row>
    <row r="53" spans="1:5" ht="15.75" x14ac:dyDescent="0.25">
      <c r="A53" s="42" t="s">
        <v>243</v>
      </c>
      <c r="B53" s="58">
        <v>73</v>
      </c>
      <c r="C53" s="40">
        <v>0</v>
      </c>
      <c r="D53" s="40">
        <f t="shared" si="0"/>
        <v>73</v>
      </c>
      <c r="E53" s="41">
        <f t="shared" si="1"/>
        <v>1</v>
      </c>
    </row>
    <row r="54" spans="1:5" ht="15.75" x14ac:dyDescent="0.25">
      <c r="A54" s="42" t="s">
        <v>35</v>
      </c>
      <c r="B54" s="58">
        <v>27</v>
      </c>
      <c r="C54" s="40">
        <v>0</v>
      </c>
      <c r="D54" s="40">
        <f t="shared" si="0"/>
        <v>27</v>
      </c>
      <c r="E54" s="41">
        <f t="shared" si="1"/>
        <v>1</v>
      </c>
    </row>
    <row r="55" spans="1:5" ht="15.75" x14ac:dyDescent="0.25">
      <c r="A55" s="42" t="s">
        <v>139</v>
      </c>
      <c r="B55" s="58">
        <v>1</v>
      </c>
      <c r="C55" s="40">
        <v>0</v>
      </c>
      <c r="D55" s="40">
        <f t="shared" si="0"/>
        <v>1</v>
      </c>
      <c r="E55" s="41">
        <f t="shared" si="1"/>
        <v>1</v>
      </c>
    </row>
    <row r="56" spans="1:5" ht="15.75" x14ac:dyDescent="0.25">
      <c r="A56" s="42" t="s">
        <v>245</v>
      </c>
      <c r="B56" s="58">
        <v>15</v>
      </c>
      <c r="C56" s="40">
        <v>0</v>
      </c>
      <c r="D56" s="40">
        <f t="shared" si="0"/>
        <v>15</v>
      </c>
      <c r="E56" s="41">
        <f t="shared" si="1"/>
        <v>1</v>
      </c>
    </row>
    <row r="57" spans="1:5" ht="15.75" x14ac:dyDescent="0.25">
      <c r="A57" s="42" t="s">
        <v>246</v>
      </c>
      <c r="B57" s="58">
        <v>4</v>
      </c>
      <c r="C57" s="40">
        <v>0</v>
      </c>
      <c r="D57" s="40">
        <f t="shared" si="0"/>
        <v>4</v>
      </c>
      <c r="E57" s="41">
        <f t="shared" si="1"/>
        <v>1</v>
      </c>
    </row>
    <row r="58" spans="1:5" ht="15.75" x14ac:dyDescent="0.25">
      <c r="A58" s="42" t="s">
        <v>16</v>
      </c>
      <c r="B58" s="58">
        <v>26</v>
      </c>
      <c r="C58" s="40">
        <v>0</v>
      </c>
      <c r="D58" s="40">
        <f t="shared" si="0"/>
        <v>26</v>
      </c>
      <c r="E58" s="41">
        <f t="shared" si="1"/>
        <v>1</v>
      </c>
    </row>
    <row r="59" spans="1:5" ht="15.75" x14ac:dyDescent="0.25">
      <c r="A59" s="42" t="s">
        <v>156</v>
      </c>
      <c r="B59" s="58">
        <v>1</v>
      </c>
      <c r="C59" s="40">
        <v>0</v>
      </c>
      <c r="D59" s="40">
        <f t="shared" si="0"/>
        <v>1</v>
      </c>
      <c r="E59" s="41">
        <f t="shared" si="1"/>
        <v>1</v>
      </c>
    </row>
    <row r="60" spans="1:5" ht="15.75" x14ac:dyDescent="0.25">
      <c r="A60" s="42" t="s">
        <v>207</v>
      </c>
      <c r="B60" s="58">
        <v>10</v>
      </c>
      <c r="C60" s="40">
        <v>0</v>
      </c>
      <c r="D60" s="40">
        <f t="shared" si="0"/>
        <v>10</v>
      </c>
      <c r="E60" s="41">
        <f t="shared" si="1"/>
        <v>1</v>
      </c>
    </row>
    <row r="61" spans="1:5" ht="15.75" x14ac:dyDescent="0.25">
      <c r="A61" s="42" t="s">
        <v>158</v>
      </c>
      <c r="B61" s="58">
        <v>18</v>
      </c>
      <c r="C61" s="40">
        <v>0</v>
      </c>
      <c r="D61" s="40">
        <f t="shared" si="0"/>
        <v>18</v>
      </c>
      <c r="E61" s="41">
        <f t="shared" si="1"/>
        <v>1</v>
      </c>
    </row>
    <row r="62" spans="1:5" ht="15.75" x14ac:dyDescent="0.25">
      <c r="A62" s="42" t="s">
        <v>201</v>
      </c>
      <c r="B62" s="58">
        <v>2</v>
      </c>
      <c r="C62" s="40">
        <v>0</v>
      </c>
      <c r="D62" s="40">
        <f t="shared" si="0"/>
        <v>2</v>
      </c>
      <c r="E62" s="41">
        <f t="shared" si="1"/>
        <v>1</v>
      </c>
    </row>
    <row r="63" spans="1:5" ht="15.75" x14ac:dyDescent="0.25">
      <c r="A63" s="42" t="s">
        <v>100</v>
      </c>
      <c r="B63" s="58">
        <v>146</v>
      </c>
      <c r="C63" s="40">
        <v>0</v>
      </c>
      <c r="D63" s="40">
        <f t="shared" si="0"/>
        <v>146</v>
      </c>
      <c r="E63" s="41">
        <f t="shared" si="1"/>
        <v>1</v>
      </c>
    </row>
    <row r="64" spans="1:5" ht="15.75" x14ac:dyDescent="0.25">
      <c r="A64" s="42" t="s">
        <v>75</v>
      </c>
      <c r="B64" s="58">
        <v>8</v>
      </c>
      <c r="C64" s="40">
        <v>0</v>
      </c>
      <c r="D64" s="40">
        <f t="shared" si="0"/>
        <v>8</v>
      </c>
      <c r="E64" s="41">
        <f t="shared" si="1"/>
        <v>1</v>
      </c>
    </row>
    <row r="65" spans="1:5" ht="15.75" x14ac:dyDescent="0.25">
      <c r="A65" s="42" t="s">
        <v>52</v>
      </c>
      <c r="B65" s="58">
        <v>23</v>
      </c>
      <c r="C65" s="40">
        <v>0</v>
      </c>
      <c r="D65" s="40">
        <f t="shared" si="0"/>
        <v>23</v>
      </c>
      <c r="E65" s="41">
        <f t="shared" si="1"/>
        <v>1</v>
      </c>
    </row>
    <row r="66" spans="1:5" ht="15.75" x14ac:dyDescent="0.25">
      <c r="A66" s="42" t="s">
        <v>71</v>
      </c>
      <c r="B66" s="58">
        <v>57</v>
      </c>
      <c r="C66" s="40">
        <v>0</v>
      </c>
      <c r="D66" s="40">
        <f t="shared" si="0"/>
        <v>57</v>
      </c>
      <c r="E66" s="41">
        <f t="shared" si="1"/>
        <v>1</v>
      </c>
    </row>
    <row r="67" spans="1:5" ht="15.75" x14ac:dyDescent="0.25">
      <c r="A67" s="42" t="s">
        <v>133</v>
      </c>
      <c r="B67" s="58">
        <v>4</v>
      </c>
      <c r="C67" s="40">
        <v>0</v>
      </c>
      <c r="D67" s="40">
        <f t="shared" si="0"/>
        <v>4</v>
      </c>
      <c r="E67" s="41">
        <f t="shared" si="1"/>
        <v>1</v>
      </c>
    </row>
    <row r="68" spans="1:5" ht="15.75" x14ac:dyDescent="0.25">
      <c r="A68" s="42" t="s">
        <v>120</v>
      </c>
      <c r="B68" s="58">
        <v>5</v>
      </c>
      <c r="C68" s="40">
        <v>0</v>
      </c>
      <c r="D68" s="40">
        <f t="shared" si="0"/>
        <v>5</v>
      </c>
      <c r="E68" s="41">
        <f t="shared" si="1"/>
        <v>1</v>
      </c>
    </row>
    <row r="69" spans="1:5" ht="15.75" x14ac:dyDescent="0.25">
      <c r="A69" s="42" t="s">
        <v>126</v>
      </c>
      <c r="B69" s="58">
        <v>498</v>
      </c>
      <c r="C69" s="40">
        <v>0</v>
      </c>
      <c r="D69" s="40">
        <f t="shared" ref="D69:D132" si="2">SUM(B69:C69)</f>
        <v>498</v>
      </c>
      <c r="E69" s="41">
        <f t="shared" ref="E69:E132" si="3">IFERROR(B69/D69,0)</f>
        <v>1</v>
      </c>
    </row>
    <row r="70" spans="1:5" ht="15.75" x14ac:dyDescent="0.25">
      <c r="A70" s="42" t="s">
        <v>63</v>
      </c>
      <c r="B70" s="58">
        <v>1</v>
      </c>
      <c r="C70" s="40">
        <v>0</v>
      </c>
      <c r="D70" s="40">
        <f t="shared" si="2"/>
        <v>1</v>
      </c>
      <c r="E70" s="41">
        <f t="shared" si="3"/>
        <v>1</v>
      </c>
    </row>
    <row r="71" spans="1:5" ht="15.75" x14ac:dyDescent="0.25">
      <c r="A71" s="42" t="s">
        <v>97</v>
      </c>
      <c r="B71" s="58">
        <v>8</v>
      </c>
      <c r="C71" s="40">
        <v>0</v>
      </c>
      <c r="D71" s="40">
        <f t="shared" si="2"/>
        <v>8</v>
      </c>
      <c r="E71" s="41">
        <f t="shared" si="3"/>
        <v>1</v>
      </c>
    </row>
    <row r="72" spans="1:5" ht="15.75" x14ac:dyDescent="0.25">
      <c r="A72" s="42" t="s">
        <v>25</v>
      </c>
      <c r="B72" s="58">
        <v>110</v>
      </c>
      <c r="C72" s="40">
        <v>0</v>
      </c>
      <c r="D72" s="40">
        <f t="shared" si="2"/>
        <v>110</v>
      </c>
      <c r="E72" s="41">
        <f t="shared" si="3"/>
        <v>1</v>
      </c>
    </row>
    <row r="73" spans="1:5" ht="15.75" x14ac:dyDescent="0.25">
      <c r="A73" s="42" t="s">
        <v>248</v>
      </c>
      <c r="B73" s="58">
        <v>11</v>
      </c>
      <c r="C73" s="40">
        <v>0</v>
      </c>
      <c r="D73" s="40">
        <f t="shared" si="2"/>
        <v>11</v>
      </c>
      <c r="E73" s="41">
        <f t="shared" si="3"/>
        <v>1</v>
      </c>
    </row>
    <row r="74" spans="1:5" ht="15.75" x14ac:dyDescent="0.25">
      <c r="A74" s="42" t="s">
        <v>179</v>
      </c>
      <c r="B74" s="58">
        <v>2</v>
      </c>
      <c r="C74" s="40">
        <v>0</v>
      </c>
      <c r="D74" s="40">
        <f t="shared" si="2"/>
        <v>2</v>
      </c>
      <c r="E74" s="41">
        <f t="shared" si="3"/>
        <v>1</v>
      </c>
    </row>
    <row r="75" spans="1:5" ht="15.75" x14ac:dyDescent="0.25">
      <c r="A75" s="42" t="s">
        <v>178</v>
      </c>
      <c r="B75" s="58">
        <v>7</v>
      </c>
      <c r="C75" s="40">
        <v>0</v>
      </c>
      <c r="D75" s="40">
        <f t="shared" si="2"/>
        <v>7</v>
      </c>
      <c r="E75" s="41">
        <f t="shared" si="3"/>
        <v>1</v>
      </c>
    </row>
    <row r="76" spans="1:5" ht="15.75" x14ac:dyDescent="0.25">
      <c r="A76" s="42" t="s">
        <v>45</v>
      </c>
      <c r="B76" s="58">
        <v>12</v>
      </c>
      <c r="C76" s="40">
        <v>0</v>
      </c>
      <c r="D76" s="40">
        <f t="shared" si="2"/>
        <v>12</v>
      </c>
      <c r="E76" s="41">
        <f t="shared" si="3"/>
        <v>1</v>
      </c>
    </row>
    <row r="77" spans="1:5" ht="15.75" x14ac:dyDescent="0.25">
      <c r="A77" s="42" t="s">
        <v>177</v>
      </c>
      <c r="B77" s="58">
        <v>2</v>
      </c>
      <c r="C77" s="40">
        <v>0</v>
      </c>
      <c r="D77" s="40">
        <f t="shared" si="2"/>
        <v>2</v>
      </c>
      <c r="E77" s="41">
        <f t="shared" si="3"/>
        <v>1</v>
      </c>
    </row>
    <row r="78" spans="1:5" ht="15.75" x14ac:dyDescent="0.25">
      <c r="A78" s="42" t="s">
        <v>170</v>
      </c>
      <c r="B78" s="58">
        <v>55</v>
      </c>
      <c r="C78" s="40">
        <v>0</v>
      </c>
      <c r="D78" s="40">
        <f t="shared" si="2"/>
        <v>55</v>
      </c>
      <c r="E78" s="41">
        <f t="shared" si="3"/>
        <v>1</v>
      </c>
    </row>
    <row r="79" spans="1:5" ht="15.75" x14ac:dyDescent="0.25">
      <c r="A79" s="42" t="s">
        <v>165</v>
      </c>
      <c r="B79" s="58">
        <v>15</v>
      </c>
      <c r="C79" s="40">
        <v>0</v>
      </c>
      <c r="D79" s="40">
        <f t="shared" si="2"/>
        <v>15</v>
      </c>
      <c r="E79" s="41">
        <f t="shared" si="3"/>
        <v>1</v>
      </c>
    </row>
    <row r="80" spans="1:5" ht="31.5" x14ac:dyDescent="0.25">
      <c r="A80" s="42" t="s">
        <v>30</v>
      </c>
      <c r="B80" s="58">
        <v>3</v>
      </c>
      <c r="C80" s="40">
        <v>0</v>
      </c>
      <c r="D80" s="40">
        <f t="shared" si="2"/>
        <v>3</v>
      </c>
      <c r="E80" s="41">
        <f t="shared" si="3"/>
        <v>1</v>
      </c>
    </row>
    <row r="81" spans="1:5" ht="15.75" x14ac:dyDescent="0.25">
      <c r="A81" s="42" t="s">
        <v>174</v>
      </c>
      <c r="B81" s="58">
        <v>3</v>
      </c>
      <c r="C81" s="40">
        <v>0</v>
      </c>
      <c r="D81" s="40">
        <f t="shared" si="2"/>
        <v>3</v>
      </c>
      <c r="E81" s="41">
        <f t="shared" si="3"/>
        <v>1</v>
      </c>
    </row>
    <row r="82" spans="1:5" ht="31.5" x14ac:dyDescent="0.25">
      <c r="A82" s="42" t="s">
        <v>251</v>
      </c>
      <c r="B82" s="58">
        <v>16</v>
      </c>
      <c r="C82" s="40">
        <v>0</v>
      </c>
      <c r="D82" s="40">
        <f t="shared" si="2"/>
        <v>16</v>
      </c>
      <c r="E82" s="41">
        <f t="shared" si="3"/>
        <v>1</v>
      </c>
    </row>
    <row r="83" spans="1:5" ht="15.75" x14ac:dyDescent="0.25">
      <c r="A83" s="42" t="s">
        <v>125</v>
      </c>
      <c r="B83" s="58">
        <v>4</v>
      </c>
      <c r="C83" s="40">
        <v>0</v>
      </c>
      <c r="D83" s="40">
        <f t="shared" si="2"/>
        <v>4</v>
      </c>
      <c r="E83" s="41">
        <f t="shared" si="3"/>
        <v>1</v>
      </c>
    </row>
    <row r="84" spans="1:5" ht="15.75" x14ac:dyDescent="0.25">
      <c r="A84" s="42" t="s">
        <v>252</v>
      </c>
      <c r="B84" s="58">
        <v>6</v>
      </c>
      <c r="C84" s="40">
        <v>0</v>
      </c>
      <c r="D84" s="40">
        <f t="shared" si="2"/>
        <v>6</v>
      </c>
      <c r="E84" s="41">
        <f t="shared" si="3"/>
        <v>1</v>
      </c>
    </row>
    <row r="85" spans="1:5" ht="15.75" x14ac:dyDescent="0.25">
      <c r="A85" s="42" t="s">
        <v>253</v>
      </c>
      <c r="B85" s="58">
        <v>8</v>
      </c>
      <c r="C85" s="40">
        <v>0</v>
      </c>
      <c r="D85" s="40">
        <f t="shared" si="2"/>
        <v>8</v>
      </c>
      <c r="E85" s="41">
        <f t="shared" si="3"/>
        <v>1</v>
      </c>
    </row>
    <row r="86" spans="1:5" ht="15.75" x14ac:dyDescent="0.25">
      <c r="A86" s="42" t="s">
        <v>254</v>
      </c>
      <c r="B86" s="58">
        <v>6</v>
      </c>
      <c r="C86" s="40">
        <v>0</v>
      </c>
      <c r="D86" s="40">
        <f t="shared" si="2"/>
        <v>6</v>
      </c>
      <c r="E86" s="41">
        <f t="shared" si="3"/>
        <v>1</v>
      </c>
    </row>
    <row r="87" spans="1:5" ht="15.75" x14ac:dyDescent="0.25">
      <c r="A87" s="42" t="s">
        <v>171</v>
      </c>
      <c r="B87" s="58">
        <v>1</v>
      </c>
      <c r="C87" s="40">
        <v>0</v>
      </c>
      <c r="D87" s="40">
        <f t="shared" si="2"/>
        <v>1</v>
      </c>
      <c r="E87" s="41">
        <f t="shared" si="3"/>
        <v>1</v>
      </c>
    </row>
    <row r="88" spans="1:5" ht="15.75" x14ac:dyDescent="0.25">
      <c r="A88" s="42" t="s">
        <v>2</v>
      </c>
      <c r="B88" s="58">
        <v>3</v>
      </c>
      <c r="C88" s="40">
        <v>0</v>
      </c>
      <c r="D88" s="40">
        <f t="shared" si="2"/>
        <v>3</v>
      </c>
      <c r="E88" s="41">
        <f t="shared" si="3"/>
        <v>1</v>
      </c>
    </row>
    <row r="89" spans="1:5" ht="31.5" x14ac:dyDescent="0.25">
      <c r="A89" s="42" t="s">
        <v>255</v>
      </c>
      <c r="B89" s="58">
        <v>1</v>
      </c>
      <c r="C89" s="40">
        <v>0</v>
      </c>
      <c r="D89" s="40">
        <f t="shared" si="2"/>
        <v>1</v>
      </c>
      <c r="E89" s="41">
        <f t="shared" si="3"/>
        <v>1</v>
      </c>
    </row>
    <row r="90" spans="1:5" ht="15.75" x14ac:dyDescent="0.25">
      <c r="A90" s="42" t="s">
        <v>20</v>
      </c>
      <c r="B90" s="58">
        <v>18</v>
      </c>
      <c r="C90" s="40">
        <v>0</v>
      </c>
      <c r="D90" s="40">
        <f t="shared" si="2"/>
        <v>18</v>
      </c>
      <c r="E90" s="41">
        <f t="shared" si="3"/>
        <v>1</v>
      </c>
    </row>
    <row r="91" spans="1:5" ht="15.75" x14ac:dyDescent="0.25">
      <c r="A91" s="42" t="s">
        <v>256</v>
      </c>
      <c r="B91" s="58">
        <v>4</v>
      </c>
      <c r="C91" s="40">
        <v>0</v>
      </c>
      <c r="D91" s="40">
        <f t="shared" si="2"/>
        <v>4</v>
      </c>
      <c r="E91" s="41">
        <f t="shared" si="3"/>
        <v>1</v>
      </c>
    </row>
    <row r="92" spans="1:5" ht="15.75" x14ac:dyDescent="0.25">
      <c r="A92" s="42" t="s">
        <v>81</v>
      </c>
      <c r="B92" s="58">
        <v>10</v>
      </c>
      <c r="C92" s="40">
        <v>0</v>
      </c>
      <c r="D92" s="40">
        <f t="shared" si="2"/>
        <v>10</v>
      </c>
      <c r="E92" s="41">
        <f t="shared" si="3"/>
        <v>1</v>
      </c>
    </row>
    <row r="93" spans="1:5" ht="15.75" x14ac:dyDescent="0.25">
      <c r="A93" s="42" t="s">
        <v>257</v>
      </c>
      <c r="B93" s="58">
        <v>9</v>
      </c>
      <c r="C93" s="40">
        <v>0</v>
      </c>
      <c r="D93" s="40">
        <f t="shared" si="2"/>
        <v>9</v>
      </c>
      <c r="E93" s="41">
        <f t="shared" si="3"/>
        <v>1</v>
      </c>
    </row>
    <row r="94" spans="1:5" ht="31.5" x14ac:dyDescent="0.25">
      <c r="A94" s="42" t="s">
        <v>31</v>
      </c>
      <c r="B94" s="58">
        <v>17</v>
      </c>
      <c r="C94" s="40">
        <v>0</v>
      </c>
      <c r="D94" s="40">
        <f t="shared" si="2"/>
        <v>17</v>
      </c>
      <c r="E94" s="41">
        <f t="shared" si="3"/>
        <v>1</v>
      </c>
    </row>
    <row r="95" spans="1:5" ht="15.75" x14ac:dyDescent="0.25">
      <c r="A95" s="42" t="s">
        <v>222</v>
      </c>
      <c r="B95" s="58">
        <v>2</v>
      </c>
      <c r="C95" s="40">
        <v>0</v>
      </c>
      <c r="D95" s="40">
        <f t="shared" si="2"/>
        <v>2</v>
      </c>
      <c r="E95" s="41">
        <f t="shared" si="3"/>
        <v>1</v>
      </c>
    </row>
    <row r="96" spans="1:5" ht="15.75" x14ac:dyDescent="0.25">
      <c r="A96" s="42" t="s">
        <v>259</v>
      </c>
      <c r="B96" s="58">
        <v>1</v>
      </c>
      <c r="C96" s="40">
        <v>0</v>
      </c>
      <c r="D96" s="40">
        <f t="shared" si="2"/>
        <v>1</v>
      </c>
      <c r="E96" s="41">
        <f t="shared" si="3"/>
        <v>1</v>
      </c>
    </row>
    <row r="97" spans="1:5" ht="15.75" x14ac:dyDescent="0.25">
      <c r="A97" s="42" t="s">
        <v>68</v>
      </c>
      <c r="B97" s="58">
        <v>2</v>
      </c>
      <c r="C97" s="40">
        <v>0</v>
      </c>
      <c r="D97" s="40">
        <f t="shared" si="2"/>
        <v>2</v>
      </c>
      <c r="E97" s="41">
        <f t="shared" si="3"/>
        <v>1</v>
      </c>
    </row>
    <row r="98" spans="1:5" ht="15.75" x14ac:dyDescent="0.25">
      <c r="A98" s="42" t="s">
        <v>43</v>
      </c>
      <c r="B98" s="58">
        <v>8</v>
      </c>
      <c r="C98" s="40">
        <v>0</v>
      </c>
      <c r="D98" s="40">
        <f t="shared" si="2"/>
        <v>8</v>
      </c>
      <c r="E98" s="41">
        <f t="shared" si="3"/>
        <v>1</v>
      </c>
    </row>
    <row r="99" spans="1:5" ht="15.75" x14ac:dyDescent="0.25">
      <c r="A99" s="42" t="s">
        <v>17</v>
      </c>
      <c r="B99" s="58">
        <v>8</v>
      </c>
      <c r="C99" s="40">
        <v>0</v>
      </c>
      <c r="D99" s="40">
        <f t="shared" si="2"/>
        <v>8</v>
      </c>
      <c r="E99" s="41">
        <f t="shared" si="3"/>
        <v>1</v>
      </c>
    </row>
    <row r="100" spans="1:5" ht="15.75" x14ac:dyDescent="0.25">
      <c r="A100" s="42" t="s">
        <v>261</v>
      </c>
      <c r="B100" s="58">
        <v>17</v>
      </c>
      <c r="C100" s="40">
        <v>0</v>
      </c>
      <c r="D100" s="40">
        <f t="shared" si="2"/>
        <v>17</v>
      </c>
      <c r="E100" s="41">
        <f t="shared" si="3"/>
        <v>1</v>
      </c>
    </row>
    <row r="101" spans="1:5" ht="31.5" x14ac:dyDescent="0.25">
      <c r="A101" s="42" t="s">
        <v>262</v>
      </c>
      <c r="B101" s="58">
        <v>1</v>
      </c>
      <c r="C101" s="40">
        <v>0</v>
      </c>
      <c r="D101" s="40">
        <f t="shared" si="2"/>
        <v>1</v>
      </c>
      <c r="E101" s="41">
        <f t="shared" si="3"/>
        <v>1</v>
      </c>
    </row>
    <row r="102" spans="1:5" ht="15.75" x14ac:dyDescent="0.25">
      <c r="A102" s="42" t="s">
        <v>300</v>
      </c>
      <c r="B102" s="58">
        <v>1</v>
      </c>
      <c r="C102" s="40">
        <v>0</v>
      </c>
      <c r="D102" s="40">
        <f t="shared" si="2"/>
        <v>1</v>
      </c>
      <c r="E102" s="41">
        <f t="shared" si="3"/>
        <v>1</v>
      </c>
    </row>
    <row r="103" spans="1:5" ht="15.75" x14ac:dyDescent="0.25">
      <c r="A103" s="42" t="s">
        <v>224</v>
      </c>
      <c r="B103" s="58">
        <v>1</v>
      </c>
      <c r="C103" s="40">
        <v>0</v>
      </c>
      <c r="D103" s="40">
        <f t="shared" si="2"/>
        <v>1</v>
      </c>
      <c r="E103" s="41">
        <f t="shared" si="3"/>
        <v>1</v>
      </c>
    </row>
    <row r="104" spans="1:5" ht="15.75" x14ac:dyDescent="0.25">
      <c r="A104" s="42" t="s">
        <v>301</v>
      </c>
      <c r="B104" s="58">
        <v>1</v>
      </c>
      <c r="C104" s="40">
        <v>0</v>
      </c>
      <c r="D104" s="40">
        <f t="shared" si="2"/>
        <v>1</v>
      </c>
      <c r="E104" s="41">
        <f t="shared" si="3"/>
        <v>1</v>
      </c>
    </row>
    <row r="105" spans="1:5" ht="15.75" x14ac:dyDescent="0.25">
      <c r="A105" s="42" t="s">
        <v>159</v>
      </c>
      <c r="B105" s="58">
        <v>3</v>
      </c>
      <c r="C105" s="40">
        <v>0</v>
      </c>
      <c r="D105" s="40">
        <f t="shared" si="2"/>
        <v>3</v>
      </c>
      <c r="E105" s="41">
        <f t="shared" si="3"/>
        <v>1</v>
      </c>
    </row>
    <row r="106" spans="1:5" ht="15.75" x14ac:dyDescent="0.25">
      <c r="A106" s="42" t="s">
        <v>302</v>
      </c>
      <c r="B106" s="58">
        <v>2</v>
      </c>
      <c r="C106" s="40">
        <v>0</v>
      </c>
      <c r="D106" s="40">
        <f t="shared" si="2"/>
        <v>2</v>
      </c>
      <c r="E106" s="41">
        <f t="shared" si="3"/>
        <v>1</v>
      </c>
    </row>
    <row r="107" spans="1:5" ht="15.75" x14ac:dyDescent="0.25">
      <c r="A107" s="42" t="s">
        <v>116</v>
      </c>
      <c r="B107" s="58">
        <v>9</v>
      </c>
      <c r="C107" s="40">
        <v>0</v>
      </c>
      <c r="D107" s="40">
        <f t="shared" si="2"/>
        <v>9</v>
      </c>
      <c r="E107" s="41">
        <f t="shared" si="3"/>
        <v>1</v>
      </c>
    </row>
    <row r="108" spans="1:5" ht="15.75" x14ac:dyDescent="0.25">
      <c r="A108" s="42" t="s">
        <v>303</v>
      </c>
      <c r="B108" s="58">
        <v>2</v>
      </c>
      <c r="C108" s="40">
        <v>0</v>
      </c>
      <c r="D108" s="40">
        <f t="shared" si="2"/>
        <v>2</v>
      </c>
      <c r="E108" s="41">
        <f t="shared" si="3"/>
        <v>1</v>
      </c>
    </row>
    <row r="109" spans="1:5" ht="31.5" x14ac:dyDescent="0.25">
      <c r="A109" s="42" t="s">
        <v>304</v>
      </c>
      <c r="B109" s="58">
        <v>3</v>
      </c>
      <c r="C109" s="40">
        <v>0</v>
      </c>
      <c r="D109" s="40">
        <f t="shared" si="2"/>
        <v>3</v>
      </c>
      <c r="E109" s="41">
        <f t="shared" si="3"/>
        <v>1</v>
      </c>
    </row>
    <row r="110" spans="1:5" ht="15.75" x14ac:dyDescent="0.25">
      <c r="A110" s="42" t="s">
        <v>83</v>
      </c>
      <c r="B110" s="58">
        <v>7</v>
      </c>
      <c r="C110" s="40">
        <v>0</v>
      </c>
      <c r="D110" s="40">
        <f t="shared" si="2"/>
        <v>7</v>
      </c>
      <c r="E110" s="41">
        <f t="shared" si="3"/>
        <v>1</v>
      </c>
    </row>
    <row r="111" spans="1:5" ht="15.75" x14ac:dyDescent="0.25">
      <c r="A111" s="42" t="s">
        <v>40</v>
      </c>
      <c r="B111" s="58">
        <v>9</v>
      </c>
      <c r="C111" s="40">
        <v>0</v>
      </c>
      <c r="D111" s="40">
        <f t="shared" si="2"/>
        <v>9</v>
      </c>
      <c r="E111" s="41">
        <f t="shared" si="3"/>
        <v>1</v>
      </c>
    </row>
    <row r="112" spans="1:5" ht="15.75" x14ac:dyDescent="0.25">
      <c r="A112" s="42" t="s">
        <v>85</v>
      </c>
      <c r="B112" s="58">
        <v>5</v>
      </c>
      <c r="C112" s="40">
        <v>0</v>
      </c>
      <c r="D112" s="40">
        <f t="shared" si="2"/>
        <v>5</v>
      </c>
      <c r="E112" s="41">
        <f t="shared" si="3"/>
        <v>1</v>
      </c>
    </row>
    <row r="113" spans="1:5" ht="15.75" x14ac:dyDescent="0.25">
      <c r="A113" s="42" t="s">
        <v>305</v>
      </c>
      <c r="B113" s="58">
        <v>1</v>
      </c>
      <c r="C113" s="40">
        <v>0</v>
      </c>
      <c r="D113" s="40">
        <f t="shared" si="2"/>
        <v>1</v>
      </c>
      <c r="E113" s="41">
        <f t="shared" si="3"/>
        <v>1</v>
      </c>
    </row>
    <row r="114" spans="1:5" ht="15.75" x14ac:dyDescent="0.25">
      <c r="A114" s="42" t="s">
        <v>11</v>
      </c>
      <c r="B114" s="58">
        <v>3</v>
      </c>
      <c r="C114" s="40">
        <v>0</v>
      </c>
      <c r="D114" s="40">
        <f t="shared" si="2"/>
        <v>3</v>
      </c>
      <c r="E114" s="41">
        <f t="shared" si="3"/>
        <v>1</v>
      </c>
    </row>
    <row r="115" spans="1:5" x14ac:dyDescent="0.25">
      <c r="A115" s="43" t="s">
        <v>311</v>
      </c>
      <c r="B115" s="58">
        <v>9</v>
      </c>
      <c r="C115" s="40">
        <v>0</v>
      </c>
      <c r="D115" s="40">
        <f t="shared" si="2"/>
        <v>9</v>
      </c>
      <c r="E115" s="41">
        <f t="shared" si="3"/>
        <v>1</v>
      </c>
    </row>
    <row r="116" spans="1:5" ht="15.75" x14ac:dyDescent="0.25">
      <c r="A116" s="42" t="s">
        <v>135</v>
      </c>
      <c r="B116" s="58">
        <v>4</v>
      </c>
      <c r="C116" s="40">
        <v>0</v>
      </c>
      <c r="D116" s="40">
        <f t="shared" si="2"/>
        <v>4</v>
      </c>
      <c r="E116" s="41">
        <f t="shared" si="3"/>
        <v>1</v>
      </c>
    </row>
    <row r="117" spans="1:5" ht="15.75" x14ac:dyDescent="0.25">
      <c r="A117" s="42" t="s">
        <v>18</v>
      </c>
      <c r="B117" s="58">
        <v>11</v>
      </c>
      <c r="C117" s="40">
        <v>0</v>
      </c>
      <c r="D117" s="40">
        <f t="shared" si="2"/>
        <v>11</v>
      </c>
      <c r="E117" s="41">
        <f t="shared" si="3"/>
        <v>1</v>
      </c>
    </row>
    <row r="118" spans="1:5" ht="15.75" x14ac:dyDescent="0.25">
      <c r="A118" s="42" t="s">
        <v>72</v>
      </c>
      <c r="B118" s="58">
        <v>18</v>
      </c>
      <c r="C118" s="40">
        <v>0</v>
      </c>
      <c r="D118" s="40">
        <f t="shared" si="2"/>
        <v>18</v>
      </c>
      <c r="E118" s="41">
        <f t="shared" si="3"/>
        <v>1</v>
      </c>
    </row>
    <row r="119" spans="1:5" ht="15.75" x14ac:dyDescent="0.25">
      <c r="A119" s="42" t="s">
        <v>41</v>
      </c>
      <c r="B119" s="58">
        <v>44</v>
      </c>
      <c r="C119" s="40">
        <v>0</v>
      </c>
      <c r="D119" s="40">
        <f t="shared" si="2"/>
        <v>44</v>
      </c>
      <c r="E119" s="41">
        <f t="shared" si="3"/>
        <v>1</v>
      </c>
    </row>
    <row r="120" spans="1:5" ht="15.75" x14ac:dyDescent="0.25">
      <c r="A120" s="42" t="s">
        <v>187</v>
      </c>
      <c r="B120" s="58">
        <v>3</v>
      </c>
      <c r="C120" s="40">
        <v>0</v>
      </c>
      <c r="D120" s="40">
        <f t="shared" si="2"/>
        <v>3</v>
      </c>
      <c r="E120" s="41">
        <f t="shared" si="3"/>
        <v>1</v>
      </c>
    </row>
    <row r="121" spans="1:5" x14ac:dyDescent="0.25">
      <c r="A121" s="43" t="s">
        <v>306</v>
      </c>
      <c r="B121" s="58">
        <v>4</v>
      </c>
      <c r="C121" s="40">
        <v>0</v>
      </c>
      <c r="D121" s="40">
        <f t="shared" si="2"/>
        <v>4</v>
      </c>
      <c r="E121" s="41">
        <f t="shared" si="3"/>
        <v>1</v>
      </c>
    </row>
    <row r="122" spans="1:5" x14ac:dyDescent="0.25">
      <c r="A122" s="43" t="s">
        <v>307</v>
      </c>
      <c r="B122" s="58">
        <v>1</v>
      </c>
      <c r="C122" s="40">
        <v>0</v>
      </c>
      <c r="D122" s="40">
        <f t="shared" si="2"/>
        <v>1</v>
      </c>
      <c r="E122" s="41">
        <f t="shared" si="3"/>
        <v>1</v>
      </c>
    </row>
    <row r="123" spans="1:5" x14ac:dyDescent="0.25">
      <c r="A123" s="43" t="s">
        <v>69</v>
      </c>
      <c r="B123" s="58">
        <v>5</v>
      </c>
      <c r="C123" s="40">
        <v>0</v>
      </c>
      <c r="D123" s="40">
        <f t="shared" si="2"/>
        <v>5</v>
      </c>
      <c r="E123" s="41">
        <f t="shared" si="3"/>
        <v>1</v>
      </c>
    </row>
    <row r="124" spans="1:5" x14ac:dyDescent="0.25">
      <c r="A124" s="43" t="s">
        <v>115</v>
      </c>
      <c r="B124" s="58">
        <v>9</v>
      </c>
      <c r="C124" s="40">
        <v>0</v>
      </c>
      <c r="D124" s="40">
        <f t="shared" si="2"/>
        <v>9</v>
      </c>
      <c r="E124" s="41">
        <f t="shared" si="3"/>
        <v>1</v>
      </c>
    </row>
    <row r="125" spans="1:5" x14ac:dyDescent="0.25">
      <c r="A125" s="43" t="s">
        <v>161</v>
      </c>
      <c r="B125" s="58">
        <v>10</v>
      </c>
      <c r="C125" s="40">
        <v>0</v>
      </c>
      <c r="D125" s="40">
        <f t="shared" si="2"/>
        <v>10</v>
      </c>
      <c r="E125" s="41">
        <f t="shared" si="3"/>
        <v>1</v>
      </c>
    </row>
    <row r="126" spans="1:5" x14ac:dyDescent="0.25">
      <c r="A126" s="43" t="s">
        <v>308</v>
      </c>
      <c r="B126" s="58">
        <v>1</v>
      </c>
      <c r="C126" s="40">
        <v>0</v>
      </c>
      <c r="D126" s="40">
        <f t="shared" si="2"/>
        <v>1</v>
      </c>
      <c r="E126" s="41">
        <f t="shared" si="3"/>
        <v>1</v>
      </c>
    </row>
    <row r="127" spans="1:5" x14ac:dyDescent="0.25">
      <c r="A127" s="43" t="s">
        <v>309</v>
      </c>
      <c r="B127" s="58">
        <v>1</v>
      </c>
      <c r="C127" s="40">
        <v>0</v>
      </c>
      <c r="D127" s="40">
        <f t="shared" si="2"/>
        <v>1</v>
      </c>
      <c r="E127" s="41">
        <f t="shared" si="3"/>
        <v>1</v>
      </c>
    </row>
    <row r="128" spans="1:5" x14ac:dyDescent="0.25">
      <c r="A128" s="43" t="s">
        <v>310</v>
      </c>
      <c r="B128" s="58">
        <v>8</v>
      </c>
      <c r="C128" s="40">
        <v>0</v>
      </c>
      <c r="D128" s="40">
        <f t="shared" si="2"/>
        <v>8</v>
      </c>
      <c r="E128" s="41">
        <f t="shared" si="3"/>
        <v>1</v>
      </c>
    </row>
    <row r="129" spans="1:5" x14ac:dyDescent="0.25">
      <c r="A129" s="43" t="s">
        <v>168</v>
      </c>
      <c r="B129" s="58">
        <v>4</v>
      </c>
      <c r="C129" s="40">
        <v>0</v>
      </c>
      <c r="D129" s="40">
        <f t="shared" si="2"/>
        <v>4</v>
      </c>
      <c r="E129" s="41">
        <f t="shared" si="3"/>
        <v>1</v>
      </c>
    </row>
    <row r="130" spans="1:5" x14ac:dyDescent="0.25">
      <c r="A130" s="43" t="s">
        <v>148</v>
      </c>
      <c r="B130" s="58">
        <v>2</v>
      </c>
      <c r="C130" s="40">
        <v>0</v>
      </c>
      <c r="D130" s="40">
        <f t="shared" si="2"/>
        <v>2</v>
      </c>
      <c r="E130" s="41">
        <f t="shared" si="3"/>
        <v>1</v>
      </c>
    </row>
    <row r="131" spans="1:5" x14ac:dyDescent="0.25">
      <c r="A131" s="43" t="s">
        <v>21</v>
      </c>
      <c r="B131" s="58">
        <v>1</v>
      </c>
      <c r="C131" s="40">
        <v>0</v>
      </c>
      <c r="D131" s="40">
        <f t="shared" si="2"/>
        <v>1</v>
      </c>
      <c r="E131" s="41">
        <f t="shared" si="3"/>
        <v>1</v>
      </c>
    </row>
    <row r="132" spans="1:5" x14ac:dyDescent="0.25">
      <c r="A132" s="43" t="s">
        <v>104</v>
      </c>
      <c r="B132" s="58">
        <v>7</v>
      </c>
      <c r="C132" s="40">
        <v>0</v>
      </c>
      <c r="D132" s="40">
        <f t="shared" si="2"/>
        <v>7</v>
      </c>
      <c r="E132" s="41">
        <f t="shared" si="3"/>
        <v>1</v>
      </c>
    </row>
    <row r="133" spans="1:5" x14ac:dyDescent="0.25">
      <c r="A133" s="43" t="s">
        <v>314</v>
      </c>
      <c r="B133" s="58">
        <v>2</v>
      </c>
      <c r="C133" s="40">
        <v>0</v>
      </c>
      <c r="D133" s="40">
        <f t="shared" ref="D133:D158" si="4">SUM(B133:C133)</f>
        <v>2</v>
      </c>
      <c r="E133" s="41">
        <f t="shared" ref="E133:E158" si="5">IFERROR(B133/D133,0)</f>
        <v>1</v>
      </c>
    </row>
    <row r="134" spans="1:5" ht="31.5" x14ac:dyDescent="0.25">
      <c r="A134" s="42" t="s">
        <v>284</v>
      </c>
      <c r="B134" s="44">
        <v>2</v>
      </c>
      <c r="C134" s="45">
        <v>0</v>
      </c>
      <c r="D134" s="40">
        <f t="shared" si="4"/>
        <v>2</v>
      </c>
      <c r="E134" s="41">
        <f t="shared" si="5"/>
        <v>1</v>
      </c>
    </row>
    <row r="135" spans="1:5" ht="15.75" x14ac:dyDescent="0.25">
      <c r="A135" s="42" t="s">
        <v>67</v>
      </c>
      <c r="B135" s="44">
        <v>2</v>
      </c>
      <c r="C135" s="45">
        <v>0</v>
      </c>
      <c r="D135" s="40">
        <f t="shared" si="4"/>
        <v>2</v>
      </c>
      <c r="E135" s="41">
        <f t="shared" si="5"/>
        <v>1</v>
      </c>
    </row>
    <row r="136" spans="1:5" ht="15.75" x14ac:dyDescent="0.25">
      <c r="A136" s="42" t="s">
        <v>334</v>
      </c>
      <c r="B136" s="44">
        <v>2</v>
      </c>
      <c r="C136" s="45">
        <v>0</v>
      </c>
      <c r="D136" s="40">
        <f t="shared" si="4"/>
        <v>2</v>
      </c>
      <c r="E136" s="41">
        <f t="shared" si="5"/>
        <v>1</v>
      </c>
    </row>
    <row r="137" spans="1:5" ht="15.75" x14ac:dyDescent="0.25">
      <c r="A137" s="42" t="s">
        <v>130</v>
      </c>
      <c r="B137" s="44">
        <v>3</v>
      </c>
      <c r="C137" s="45">
        <v>0</v>
      </c>
      <c r="D137" s="40">
        <f t="shared" si="4"/>
        <v>3</v>
      </c>
      <c r="E137" s="41">
        <f t="shared" si="5"/>
        <v>1</v>
      </c>
    </row>
    <row r="138" spans="1:5" ht="15.75" x14ac:dyDescent="0.25">
      <c r="A138" s="42" t="s">
        <v>343</v>
      </c>
      <c r="B138" s="44">
        <v>1</v>
      </c>
      <c r="C138" s="45">
        <v>0</v>
      </c>
      <c r="D138" s="40">
        <f t="shared" si="4"/>
        <v>1</v>
      </c>
      <c r="E138" s="41">
        <f t="shared" si="5"/>
        <v>1</v>
      </c>
    </row>
    <row r="139" spans="1:5" ht="15.75" x14ac:dyDescent="0.25">
      <c r="A139" s="42" t="s">
        <v>344</v>
      </c>
      <c r="B139" s="44">
        <v>1</v>
      </c>
      <c r="C139" s="45">
        <v>0</v>
      </c>
      <c r="D139" s="40">
        <f t="shared" si="4"/>
        <v>1</v>
      </c>
      <c r="E139" s="41">
        <f t="shared" si="5"/>
        <v>1</v>
      </c>
    </row>
    <row r="140" spans="1:5" ht="15.75" x14ac:dyDescent="0.25">
      <c r="A140" s="46" t="s">
        <v>103</v>
      </c>
      <c r="B140" s="44">
        <v>4</v>
      </c>
      <c r="C140" s="45">
        <v>0</v>
      </c>
      <c r="D140" s="40">
        <f t="shared" si="4"/>
        <v>4</v>
      </c>
      <c r="E140" s="41">
        <f t="shared" si="5"/>
        <v>1</v>
      </c>
    </row>
    <row r="141" spans="1:5" ht="15.75" x14ac:dyDescent="0.25">
      <c r="A141" s="46" t="s">
        <v>65</v>
      </c>
      <c r="B141" s="44">
        <v>1</v>
      </c>
      <c r="C141" s="45">
        <v>0</v>
      </c>
      <c r="D141" s="40">
        <f t="shared" si="4"/>
        <v>1</v>
      </c>
      <c r="E141" s="41">
        <f t="shared" si="5"/>
        <v>1</v>
      </c>
    </row>
    <row r="142" spans="1:5" ht="15.75" x14ac:dyDescent="0.25">
      <c r="A142" s="46" t="s">
        <v>124</v>
      </c>
      <c r="B142" s="44">
        <v>2</v>
      </c>
      <c r="C142" s="45">
        <v>0</v>
      </c>
      <c r="D142" s="40">
        <f t="shared" si="4"/>
        <v>2</v>
      </c>
      <c r="E142" s="41">
        <f t="shared" si="5"/>
        <v>1</v>
      </c>
    </row>
    <row r="143" spans="1:5" ht="31.5" x14ac:dyDescent="0.25">
      <c r="A143" s="46" t="s">
        <v>312</v>
      </c>
      <c r="B143" s="44">
        <v>2</v>
      </c>
      <c r="C143" s="45">
        <v>0</v>
      </c>
      <c r="D143" s="40">
        <f t="shared" si="4"/>
        <v>2</v>
      </c>
      <c r="E143" s="41">
        <f t="shared" si="5"/>
        <v>1</v>
      </c>
    </row>
    <row r="144" spans="1:5" ht="15.75" x14ac:dyDescent="0.25">
      <c r="A144" s="46" t="s">
        <v>345</v>
      </c>
      <c r="B144" s="44">
        <v>3</v>
      </c>
      <c r="C144" s="45">
        <v>0</v>
      </c>
      <c r="D144" s="40">
        <f t="shared" si="4"/>
        <v>3</v>
      </c>
      <c r="E144" s="41">
        <f t="shared" si="5"/>
        <v>1</v>
      </c>
    </row>
    <row r="145" spans="1:5" ht="15.75" x14ac:dyDescent="0.25">
      <c r="A145" s="42" t="s">
        <v>346</v>
      </c>
      <c r="B145" s="44">
        <v>1</v>
      </c>
      <c r="C145" s="45">
        <v>0</v>
      </c>
      <c r="D145" s="40">
        <f t="shared" si="4"/>
        <v>1</v>
      </c>
      <c r="E145" s="41">
        <f t="shared" si="5"/>
        <v>1</v>
      </c>
    </row>
    <row r="146" spans="1:5" ht="15.75" x14ac:dyDescent="0.25">
      <c r="A146" s="42" t="s">
        <v>296</v>
      </c>
      <c r="B146" s="44">
        <v>3</v>
      </c>
      <c r="C146" s="45">
        <v>0</v>
      </c>
      <c r="D146" s="40">
        <f t="shared" si="4"/>
        <v>3</v>
      </c>
      <c r="E146" s="41">
        <f t="shared" si="5"/>
        <v>1</v>
      </c>
    </row>
    <row r="147" spans="1:5" ht="15.75" x14ac:dyDescent="0.25">
      <c r="A147" s="42" t="s">
        <v>335</v>
      </c>
      <c r="B147" s="44">
        <v>1</v>
      </c>
      <c r="C147" s="45">
        <v>0</v>
      </c>
      <c r="D147" s="40">
        <f t="shared" si="4"/>
        <v>1</v>
      </c>
      <c r="E147" s="41">
        <f t="shared" si="5"/>
        <v>1</v>
      </c>
    </row>
    <row r="148" spans="1:5" ht="15.75" x14ac:dyDescent="0.25">
      <c r="A148" s="42" t="s">
        <v>113</v>
      </c>
      <c r="B148" s="44">
        <v>6</v>
      </c>
      <c r="C148" s="45">
        <v>0</v>
      </c>
      <c r="D148" s="40">
        <f t="shared" si="4"/>
        <v>6</v>
      </c>
      <c r="E148" s="41">
        <f t="shared" si="5"/>
        <v>1</v>
      </c>
    </row>
    <row r="149" spans="1:5" ht="15.75" x14ac:dyDescent="0.25">
      <c r="A149" s="42" t="s">
        <v>347</v>
      </c>
      <c r="B149" s="44">
        <v>1</v>
      </c>
      <c r="C149" s="45">
        <v>0</v>
      </c>
      <c r="D149" s="40">
        <f t="shared" si="4"/>
        <v>1</v>
      </c>
      <c r="E149" s="41">
        <f t="shared" si="5"/>
        <v>1</v>
      </c>
    </row>
    <row r="150" spans="1:5" ht="15.75" x14ac:dyDescent="0.25">
      <c r="A150" s="42" t="s">
        <v>348</v>
      </c>
      <c r="B150" s="44">
        <v>1</v>
      </c>
      <c r="C150" s="45">
        <v>0</v>
      </c>
      <c r="D150" s="40">
        <f t="shared" si="4"/>
        <v>1</v>
      </c>
      <c r="E150" s="41">
        <f t="shared" si="5"/>
        <v>1</v>
      </c>
    </row>
    <row r="151" spans="1:5" ht="15.75" x14ac:dyDescent="0.25">
      <c r="A151" s="46" t="s">
        <v>169</v>
      </c>
      <c r="B151" s="44">
        <v>1</v>
      </c>
      <c r="C151" s="45">
        <v>0</v>
      </c>
      <c r="D151" s="40">
        <f t="shared" si="4"/>
        <v>1</v>
      </c>
      <c r="E151" s="41">
        <f t="shared" si="5"/>
        <v>1</v>
      </c>
    </row>
    <row r="152" spans="1:5" ht="15.75" x14ac:dyDescent="0.25">
      <c r="A152" s="46" t="s">
        <v>198</v>
      </c>
      <c r="B152" s="44">
        <v>1</v>
      </c>
      <c r="C152" s="45">
        <v>0</v>
      </c>
      <c r="D152" s="40">
        <f t="shared" si="4"/>
        <v>1</v>
      </c>
      <c r="E152" s="41">
        <f t="shared" si="5"/>
        <v>1</v>
      </c>
    </row>
    <row r="153" spans="1:5" ht="15.75" x14ac:dyDescent="0.25">
      <c r="A153" s="46" t="s">
        <v>349</v>
      </c>
      <c r="B153" s="44">
        <v>3</v>
      </c>
      <c r="C153" s="45">
        <v>0</v>
      </c>
      <c r="D153" s="40">
        <f t="shared" si="4"/>
        <v>3</v>
      </c>
      <c r="E153" s="41">
        <f t="shared" si="5"/>
        <v>1</v>
      </c>
    </row>
    <row r="154" spans="1:5" ht="15.75" x14ac:dyDescent="0.25">
      <c r="A154" s="46" t="s">
        <v>350</v>
      </c>
      <c r="B154" s="44">
        <v>6</v>
      </c>
      <c r="C154" s="45">
        <v>0</v>
      </c>
      <c r="D154" s="40">
        <f t="shared" si="4"/>
        <v>6</v>
      </c>
      <c r="E154" s="41">
        <f t="shared" si="5"/>
        <v>1</v>
      </c>
    </row>
    <row r="155" spans="1:5" ht="15.75" x14ac:dyDescent="0.25">
      <c r="A155" s="46" t="s">
        <v>351</v>
      </c>
      <c r="B155" s="44">
        <v>1</v>
      </c>
      <c r="C155" s="45">
        <v>0</v>
      </c>
      <c r="D155" s="40">
        <f t="shared" si="4"/>
        <v>1</v>
      </c>
      <c r="E155" s="41">
        <f t="shared" si="5"/>
        <v>1</v>
      </c>
    </row>
    <row r="156" spans="1:5" ht="15.75" x14ac:dyDescent="0.25">
      <c r="A156" s="46" t="s">
        <v>163</v>
      </c>
      <c r="B156" s="44">
        <v>5</v>
      </c>
      <c r="C156" s="45">
        <v>0</v>
      </c>
      <c r="D156" s="40">
        <f t="shared" si="4"/>
        <v>5</v>
      </c>
      <c r="E156" s="41">
        <f t="shared" si="5"/>
        <v>1</v>
      </c>
    </row>
    <row r="157" spans="1:5" ht="15.75" x14ac:dyDescent="0.25">
      <c r="A157" s="46" t="s">
        <v>127</v>
      </c>
      <c r="B157" s="44">
        <v>1</v>
      </c>
      <c r="C157" s="45">
        <v>0</v>
      </c>
      <c r="D157" s="40">
        <f t="shared" si="4"/>
        <v>1</v>
      </c>
      <c r="E157" s="41">
        <f t="shared" si="5"/>
        <v>1</v>
      </c>
    </row>
    <row r="158" spans="1:5" ht="31.5" x14ac:dyDescent="0.25">
      <c r="A158" s="42" t="s">
        <v>188</v>
      </c>
      <c r="B158" s="58">
        <v>671</v>
      </c>
      <c r="C158" s="40">
        <v>1</v>
      </c>
      <c r="D158" s="40">
        <f t="shared" si="4"/>
        <v>672</v>
      </c>
      <c r="E158" s="41">
        <f t="shared" si="5"/>
        <v>0.99851190476190477</v>
      </c>
    </row>
    <row r="159" spans="1:5" ht="59.25" customHeight="1" x14ac:dyDescent="0.25">
      <c r="A159" s="47" t="s">
        <v>361</v>
      </c>
      <c r="B159" s="48">
        <f>SUM(B4:B158)</f>
        <v>6096</v>
      </c>
      <c r="C159" s="48">
        <f>SUM(C4:C158)</f>
        <v>1</v>
      </c>
      <c r="D159" s="48">
        <f>SUM(D4:D158)</f>
        <v>6097</v>
      </c>
      <c r="E159" s="49">
        <f>B159/D159</f>
        <v>0.99983598491061176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4" workbookViewId="0">
      <selection activeCell="A39" sqref="A39:XFD210"/>
    </sheetView>
  </sheetViews>
  <sheetFormatPr defaultRowHeight="15" x14ac:dyDescent="0.25"/>
  <cols>
    <col min="1" max="1" width="103" style="36" customWidth="1"/>
    <col min="2" max="2" width="13.7109375" style="59" customWidth="1"/>
    <col min="3" max="4" width="13.7109375" style="36" customWidth="1"/>
    <col min="5" max="5" width="13.7109375" style="60" customWidth="1"/>
    <col min="6" max="16384" width="9.140625" style="36"/>
  </cols>
  <sheetData>
    <row r="1" spans="1:5" ht="72" customHeight="1" x14ac:dyDescent="0.25">
      <c r="A1" s="79" t="s">
        <v>369</v>
      </c>
      <c r="B1" s="80"/>
      <c r="C1" s="80"/>
      <c r="D1" s="80"/>
      <c r="E1" s="80"/>
    </row>
    <row r="2" spans="1:5" ht="78" customHeight="1" x14ac:dyDescent="0.25">
      <c r="A2" s="57"/>
      <c r="B2" s="81" t="s">
        <v>366</v>
      </c>
      <c r="C2" s="82"/>
      <c r="D2" s="82"/>
      <c r="E2" s="83"/>
    </row>
    <row r="3" spans="1:5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</row>
    <row r="4" spans="1:5" ht="15.75" x14ac:dyDescent="0.25">
      <c r="A4" s="42" t="s">
        <v>96</v>
      </c>
      <c r="B4" s="58">
        <v>132</v>
      </c>
      <c r="C4" s="40">
        <v>1</v>
      </c>
      <c r="D4" s="40">
        <f t="shared" ref="D4:D38" si="0">SUM(B4:C4)</f>
        <v>133</v>
      </c>
      <c r="E4" s="41">
        <f t="shared" ref="E4:E38" si="1">IFERROR(B4/D4,0)</f>
        <v>0.99248120300751874</v>
      </c>
    </row>
    <row r="5" spans="1:5" ht="15.75" x14ac:dyDescent="0.25">
      <c r="A5" s="42" t="s">
        <v>29</v>
      </c>
      <c r="B5" s="58">
        <v>2676</v>
      </c>
      <c r="C5" s="40">
        <v>26</v>
      </c>
      <c r="D5" s="40">
        <f t="shared" si="0"/>
        <v>2702</v>
      </c>
      <c r="E5" s="41">
        <f t="shared" si="1"/>
        <v>0.99037749814951892</v>
      </c>
    </row>
    <row r="6" spans="1:5" ht="15.75" x14ac:dyDescent="0.25">
      <c r="A6" s="42" t="s">
        <v>3</v>
      </c>
      <c r="B6" s="58">
        <v>185</v>
      </c>
      <c r="C6" s="40">
        <v>2</v>
      </c>
      <c r="D6" s="40">
        <f t="shared" si="0"/>
        <v>187</v>
      </c>
      <c r="E6" s="41">
        <f t="shared" si="1"/>
        <v>0.98930481283422456</v>
      </c>
    </row>
    <row r="7" spans="1:5" ht="15.75" x14ac:dyDescent="0.25">
      <c r="A7" s="42" t="s">
        <v>50</v>
      </c>
      <c r="B7" s="58">
        <v>522</v>
      </c>
      <c r="C7" s="40">
        <v>6</v>
      </c>
      <c r="D7" s="40">
        <f t="shared" si="0"/>
        <v>528</v>
      </c>
      <c r="E7" s="41">
        <f t="shared" si="1"/>
        <v>0.98863636363636365</v>
      </c>
    </row>
    <row r="8" spans="1:5" ht="15.75" x14ac:dyDescent="0.25">
      <c r="A8" s="42" t="s">
        <v>238</v>
      </c>
      <c r="B8" s="58">
        <v>77</v>
      </c>
      <c r="C8" s="40">
        <v>1</v>
      </c>
      <c r="D8" s="40">
        <f t="shared" si="0"/>
        <v>78</v>
      </c>
      <c r="E8" s="41">
        <f t="shared" si="1"/>
        <v>0.98717948717948723</v>
      </c>
    </row>
    <row r="9" spans="1:5" ht="15.75" x14ac:dyDescent="0.25">
      <c r="A9" s="42" t="s">
        <v>58</v>
      </c>
      <c r="B9" s="58">
        <v>117</v>
      </c>
      <c r="C9" s="40">
        <v>2</v>
      </c>
      <c r="D9" s="40">
        <f t="shared" si="0"/>
        <v>119</v>
      </c>
      <c r="E9" s="41">
        <f t="shared" si="1"/>
        <v>0.98319327731092432</v>
      </c>
    </row>
    <row r="10" spans="1:5" ht="15.75" x14ac:dyDescent="0.25">
      <c r="A10" s="42" t="s">
        <v>55</v>
      </c>
      <c r="B10" s="58">
        <v>52</v>
      </c>
      <c r="C10" s="40">
        <v>1</v>
      </c>
      <c r="D10" s="40">
        <f t="shared" si="0"/>
        <v>53</v>
      </c>
      <c r="E10" s="41">
        <f t="shared" si="1"/>
        <v>0.98113207547169812</v>
      </c>
    </row>
    <row r="11" spans="1:5" ht="15.75" x14ac:dyDescent="0.25">
      <c r="A11" s="42" t="s">
        <v>214</v>
      </c>
      <c r="B11" s="58">
        <v>100</v>
      </c>
      <c r="C11" s="40">
        <v>2</v>
      </c>
      <c r="D11" s="40">
        <f t="shared" si="0"/>
        <v>102</v>
      </c>
      <c r="E11" s="41">
        <f t="shared" si="1"/>
        <v>0.98039215686274506</v>
      </c>
    </row>
    <row r="12" spans="1:5" ht="15.75" x14ac:dyDescent="0.25">
      <c r="A12" s="42" t="s">
        <v>249</v>
      </c>
      <c r="B12" s="58">
        <v>50</v>
      </c>
      <c r="C12" s="40">
        <v>1</v>
      </c>
      <c r="D12" s="40">
        <f t="shared" si="0"/>
        <v>51</v>
      </c>
      <c r="E12" s="41">
        <f t="shared" si="1"/>
        <v>0.98039215686274506</v>
      </c>
    </row>
    <row r="13" spans="1:5" ht="15.75" x14ac:dyDescent="0.25">
      <c r="A13" s="42" t="s">
        <v>28</v>
      </c>
      <c r="B13" s="58">
        <v>193</v>
      </c>
      <c r="C13" s="40">
        <v>4</v>
      </c>
      <c r="D13" s="40">
        <f t="shared" si="0"/>
        <v>197</v>
      </c>
      <c r="E13" s="41">
        <f t="shared" si="1"/>
        <v>0.97969543147208127</v>
      </c>
    </row>
    <row r="14" spans="1:5" ht="31.5" x14ac:dyDescent="0.25">
      <c r="A14" s="42" t="s">
        <v>61</v>
      </c>
      <c r="B14" s="58">
        <v>90</v>
      </c>
      <c r="C14" s="58">
        <v>2</v>
      </c>
      <c r="D14" s="40">
        <f t="shared" si="0"/>
        <v>92</v>
      </c>
      <c r="E14" s="41">
        <f t="shared" si="1"/>
        <v>0.97826086956521741</v>
      </c>
    </row>
    <row r="15" spans="1:5" ht="15.75" x14ac:dyDescent="0.25">
      <c r="A15" s="42" t="s">
        <v>37</v>
      </c>
      <c r="B15" s="58">
        <v>42</v>
      </c>
      <c r="C15" s="40">
        <v>1</v>
      </c>
      <c r="D15" s="40">
        <f t="shared" si="0"/>
        <v>43</v>
      </c>
      <c r="E15" s="41">
        <f t="shared" si="1"/>
        <v>0.97674418604651159</v>
      </c>
    </row>
    <row r="16" spans="1:5" ht="15.75" x14ac:dyDescent="0.25">
      <c r="A16" s="42" t="s">
        <v>229</v>
      </c>
      <c r="B16" s="58">
        <v>178</v>
      </c>
      <c r="C16" s="40">
        <v>6</v>
      </c>
      <c r="D16" s="40">
        <f t="shared" si="0"/>
        <v>184</v>
      </c>
      <c r="E16" s="41">
        <f t="shared" si="1"/>
        <v>0.96739130434782605</v>
      </c>
    </row>
    <row r="17" spans="1:5" ht="15.75" x14ac:dyDescent="0.25">
      <c r="A17" s="42" t="s">
        <v>236</v>
      </c>
      <c r="B17" s="58">
        <v>72</v>
      </c>
      <c r="C17" s="40">
        <v>3</v>
      </c>
      <c r="D17" s="40">
        <f t="shared" si="0"/>
        <v>75</v>
      </c>
      <c r="E17" s="41">
        <f t="shared" si="1"/>
        <v>0.96</v>
      </c>
    </row>
    <row r="18" spans="1:5" ht="15.75" x14ac:dyDescent="0.25">
      <c r="A18" s="42" t="s">
        <v>98</v>
      </c>
      <c r="B18" s="58">
        <v>167</v>
      </c>
      <c r="C18" s="40">
        <v>7</v>
      </c>
      <c r="D18" s="40">
        <f t="shared" si="0"/>
        <v>174</v>
      </c>
      <c r="E18" s="41">
        <f t="shared" si="1"/>
        <v>0.95977011494252873</v>
      </c>
    </row>
    <row r="19" spans="1:5" ht="15.75" x14ac:dyDescent="0.25">
      <c r="A19" s="42" t="s">
        <v>329</v>
      </c>
      <c r="B19" s="58">
        <v>22</v>
      </c>
      <c r="C19" s="58">
        <v>1</v>
      </c>
      <c r="D19" s="40">
        <f t="shared" si="0"/>
        <v>23</v>
      </c>
      <c r="E19" s="41">
        <f t="shared" si="1"/>
        <v>0.95652173913043481</v>
      </c>
    </row>
    <row r="20" spans="1:5" ht="31.5" x14ac:dyDescent="0.25">
      <c r="A20" s="42" t="s">
        <v>57</v>
      </c>
      <c r="B20" s="58">
        <v>55</v>
      </c>
      <c r="C20" s="40">
        <v>3</v>
      </c>
      <c r="D20" s="40">
        <f t="shared" si="0"/>
        <v>58</v>
      </c>
      <c r="E20" s="41">
        <f t="shared" si="1"/>
        <v>0.94827586206896552</v>
      </c>
    </row>
    <row r="21" spans="1:5" ht="15.75" x14ac:dyDescent="0.25">
      <c r="A21" s="42" t="s">
        <v>5</v>
      </c>
      <c r="B21" s="58">
        <v>127</v>
      </c>
      <c r="C21" s="40">
        <v>7</v>
      </c>
      <c r="D21" s="40">
        <f t="shared" si="0"/>
        <v>134</v>
      </c>
      <c r="E21" s="41">
        <f t="shared" si="1"/>
        <v>0.94776119402985071</v>
      </c>
    </row>
    <row r="22" spans="1:5" ht="31.5" x14ac:dyDescent="0.25">
      <c r="A22" s="42" t="s">
        <v>90</v>
      </c>
      <c r="B22" s="58">
        <v>52</v>
      </c>
      <c r="C22" s="40">
        <v>3</v>
      </c>
      <c r="D22" s="40">
        <f t="shared" si="0"/>
        <v>55</v>
      </c>
      <c r="E22" s="41">
        <f t="shared" si="1"/>
        <v>0.94545454545454544</v>
      </c>
    </row>
    <row r="23" spans="1:5" ht="15.75" x14ac:dyDescent="0.25">
      <c r="A23" s="42" t="s">
        <v>56</v>
      </c>
      <c r="B23" s="58">
        <v>16</v>
      </c>
      <c r="C23" s="40">
        <v>1</v>
      </c>
      <c r="D23" s="40">
        <f t="shared" si="0"/>
        <v>17</v>
      </c>
      <c r="E23" s="41">
        <f t="shared" si="1"/>
        <v>0.94117647058823528</v>
      </c>
    </row>
    <row r="24" spans="1:5" ht="15.75" x14ac:dyDescent="0.25">
      <c r="A24" s="42" t="s">
        <v>95</v>
      </c>
      <c r="B24" s="58">
        <v>888</v>
      </c>
      <c r="C24" s="40">
        <v>57</v>
      </c>
      <c r="D24" s="40">
        <f t="shared" si="0"/>
        <v>945</v>
      </c>
      <c r="E24" s="41">
        <f t="shared" si="1"/>
        <v>0.93968253968253967</v>
      </c>
    </row>
    <row r="25" spans="1:5" ht="15.75" x14ac:dyDescent="0.25">
      <c r="A25" s="42" t="s">
        <v>91</v>
      </c>
      <c r="B25" s="58">
        <v>103</v>
      </c>
      <c r="C25" s="40">
        <v>7</v>
      </c>
      <c r="D25" s="40">
        <f t="shared" si="0"/>
        <v>110</v>
      </c>
      <c r="E25" s="41">
        <f t="shared" si="1"/>
        <v>0.9363636363636364</v>
      </c>
    </row>
    <row r="26" spans="1:5" ht="15.75" x14ac:dyDescent="0.25">
      <c r="A26" s="42" t="s">
        <v>137</v>
      </c>
      <c r="B26" s="58">
        <v>1502</v>
      </c>
      <c r="C26" s="40">
        <v>116</v>
      </c>
      <c r="D26" s="40">
        <f t="shared" si="0"/>
        <v>1618</v>
      </c>
      <c r="E26" s="41">
        <f t="shared" si="1"/>
        <v>0.92830655129789863</v>
      </c>
    </row>
    <row r="27" spans="1:5" ht="15.75" x14ac:dyDescent="0.25">
      <c r="A27" s="42" t="s">
        <v>250</v>
      </c>
      <c r="B27" s="58">
        <v>24</v>
      </c>
      <c r="C27" s="40">
        <v>2</v>
      </c>
      <c r="D27" s="40">
        <f t="shared" si="0"/>
        <v>26</v>
      </c>
      <c r="E27" s="41">
        <f t="shared" si="1"/>
        <v>0.92307692307692313</v>
      </c>
    </row>
    <row r="28" spans="1:5" ht="15.75" x14ac:dyDescent="0.25">
      <c r="A28" s="42" t="s">
        <v>136</v>
      </c>
      <c r="B28" s="58">
        <v>44</v>
      </c>
      <c r="C28" s="40">
        <v>4</v>
      </c>
      <c r="D28" s="40">
        <f t="shared" si="0"/>
        <v>48</v>
      </c>
      <c r="E28" s="41">
        <f t="shared" si="1"/>
        <v>0.91666666666666663</v>
      </c>
    </row>
    <row r="29" spans="1:5" ht="15.75" x14ac:dyDescent="0.25">
      <c r="A29" s="42" t="s">
        <v>258</v>
      </c>
      <c r="B29" s="58">
        <v>11</v>
      </c>
      <c r="C29" s="40">
        <v>1</v>
      </c>
      <c r="D29" s="40">
        <f t="shared" si="0"/>
        <v>12</v>
      </c>
      <c r="E29" s="41">
        <f t="shared" si="1"/>
        <v>0.91666666666666663</v>
      </c>
    </row>
    <row r="30" spans="1:5" ht="15.75" x14ac:dyDescent="0.25">
      <c r="A30" s="42" t="s">
        <v>36</v>
      </c>
      <c r="B30" s="58">
        <v>30</v>
      </c>
      <c r="C30" s="58">
        <v>3</v>
      </c>
      <c r="D30" s="40">
        <f t="shared" si="0"/>
        <v>33</v>
      </c>
      <c r="E30" s="41">
        <f t="shared" si="1"/>
        <v>0.90909090909090906</v>
      </c>
    </row>
    <row r="31" spans="1:5" ht="31.5" x14ac:dyDescent="0.25">
      <c r="A31" s="42" t="s">
        <v>94</v>
      </c>
      <c r="B31" s="58">
        <v>70</v>
      </c>
      <c r="C31" s="40">
        <v>7</v>
      </c>
      <c r="D31" s="40">
        <f t="shared" si="0"/>
        <v>77</v>
      </c>
      <c r="E31" s="41">
        <f t="shared" si="1"/>
        <v>0.90909090909090906</v>
      </c>
    </row>
    <row r="32" spans="1:5" ht="15.75" x14ac:dyDescent="0.25">
      <c r="A32" s="42" t="s">
        <v>189</v>
      </c>
      <c r="B32" s="58">
        <v>493</v>
      </c>
      <c r="C32" s="40">
        <v>54</v>
      </c>
      <c r="D32" s="40">
        <f t="shared" si="0"/>
        <v>547</v>
      </c>
      <c r="E32" s="41">
        <f t="shared" si="1"/>
        <v>0.90127970749542963</v>
      </c>
    </row>
    <row r="33" spans="1:5" ht="15.75" x14ac:dyDescent="0.25">
      <c r="A33" s="42" t="s">
        <v>239</v>
      </c>
      <c r="B33" s="58">
        <v>9</v>
      </c>
      <c r="C33" s="40">
        <v>1</v>
      </c>
      <c r="D33" s="40">
        <f t="shared" si="0"/>
        <v>10</v>
      </c>
      <c r="E33" s="41">
        <f t="shared" si="1"/>
        <v>0.9</v>
      </c>
    </row>
    <row r="34" spans="1:5" ht="31.5" x14ac:dyDescent="0.25">
      <c r="A34" s="42" t="s">
        <v>105</v>
      </c>
      <c r="B34" s="58">
        <v>9</v>
      </c>
      <c r="C34" s="40">
        <v>1</v>
      </c>
      <c r="D34" s="40">
        <f t="shared" si="0"/>
        <v>10</v>
      </c>
      <c r="E34" s="41">
        <f t="shared" si="1"/>
        <v>0.9</v>
      </c>
    </row>
    <row r="35" spans="1:5" ht="31.5" x14ac:dyDescent="0.25">
      <c r="A35" s="42" t="s">
        <v>88</v>
      </c>
      <c r="B35" s="58">
        <v>8</v>
      </c>
      <c r="C35" s="40">
        <v>1</v>
      </c>
      <c r="D35" s="40">
        <f t="shared" si="0"/>
        <v>9</v>
      </c>
      <c r="E35" s="41">
        <f t="shared" si="1"/>
        <v>0.88888888888888884</v>
      </c>
    </row>
    <row r="36" spans="1:5" ht="15.75" x14ac:dyDescent="0.25">
      <c r="A36" s="42" t="s">
        <v>190</v>
      </c>
      <c r="B36" s="58">
        <v>25</v>
      </c>
      <c r="C36" s="40">
        <v>4</v>
      </c>
      <c r="D36" s="40">
        <f t="shared" si="0"/>
        <v>29</v>
      </c>
      <c r="E36" s="41">
        <f t="shared" si="1"/>
        <v>0.86206896551724133</v>
      </c>
    </row>
    <row r="37" spans="1:5" ht="15.75" x14ac:dyDescent="0.25">
      <c r="A37" s="42" t="s">
        <v>240</v>
      </c>
      <c r="B37" s="58">
        <v>6</v>
      </c>
      <c r="C37" s="40">
        <v>1</v>
      </c>
      <c r="D37" s="40">
        <f t="shared" si="0"/>
        <v>7</v>
      </c>
      <c r="E37" s="41">
        <f t="shared" si="1"/>
        <v>0.8571428571428571</v>
      </c>
    </row>
    <row r="38" spans="1:5" ht="15.75" x14ac:dyDescent="0.25">
      <c r="A38" s="42" t="s">
        <v>241</v>
      </c>
      <c r="B38" s="58">
        <v>210</v>
      </c>
      <c r="C38" s="40">
        <v>49</v>
      </c>
      <c r="D38" s="40">
        <f t="shared" si="0"/>
        <v>259</v>
      </c>
      <c r="E38" s="41">
        <f t="shared" si="1"/>
        <v>0.81081081081081086</v>
      </c>
    </row>
    <row r="39" spans="1:5" ht="59.25" customHeight="1" x14ac:dyDescent="0.25">
      <c r="A39" s="47" t="s">
        <v>361</v>
      </c>
      <c r="B39" s="48">
        <f>SUM(B4:B38)</f>
        <v>8357</v>
      </c>
      <c r="C39" s="48">
        <f>SUM(C4:C38)</f>
        <v>388</v>
      </c>
      <c r="D39" s="48">
        <f>SUM(D4:D38)</f>
        <v>8745</v>
      </c>
      <c r="E39" s="49">
        <f>B39/D39</f>
        <v>0.9556317895940537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1" workbookViewId="0">
      <selection activeCell="B4" sqref="B4:B37"/>
    </sheetView>
  </sheetViews>
  <sheetFormatPr defaultRowHeight="15" x14ac:dyDescent="0.25"/>
  <cols>
    <col min="1" max="1" width="103" style="36" customWidth="1"/>
    <col min="2" max="2" width="13.7109375" style="59" customWidth="1"/>
    <col min="3" max="4" width="13.7109375" style="36" customWidth="1"/>
    <col min="5" max="5" width="13.7109375" style="60" customWidth="1"/>
    <col min="6" max="16384" width="9.140625" style="36"/>
  </cols>
  <sheetData>
    <row r="1" spans="1:5" ht="72" customHeight="1" x14ac:dyDescent="0.25">
      <c r="A1" s="79" t="s">
        <v>369</v>
      </c>
      <c r="B1" s="80"/>
      <c r="C1" s="80"/>
      <c r="D1" s="80"/>
      <c r="E1" s="80"/>
    </row>
    <row r="2" spans="1:5" ht="78" customHeight="1" x14ac:dyDescent="0.25">
      <c r="A2" s="57"/>
      <c r="B2" s="81" t="s">
        <v>366</v>
      </c>
      <c r="C2" s="82"/>
      <c r="D2" s="82"/>
      <c r="E2" s="83"/>
    </row>
    <row r="3" spans="1:5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</row>
    <row r="4" spans="1:5" ht="15.75" x14ac:dyDescent="0.25">
      <c r="A4" s="42" t="s">
        <v>197</v>
      </c>
      <c r="B4" s="58">
        <v>14</v>
      </c>
      <c r="C4" s="40">
        <v>4</v>
      </c>
      <c r="D4" s="40">
        <f t="shared" ref="D4:D6" si="0">SUM(B4:C4)</f>
        <v>18</v>
      </c>
      <c r="E4" s="41">
        <f t="shared" ref="E4:E6" si="1">IFERROR(B4/D4,0)</f>
        <v>0.77777777777777779</v>
      </c>
    </row>
    <row r="5" spans="1:5" ht="15.75" x14ac:dyDescent="0.25">
      <c r="A5" s="42" t="s">
        <v>123</v>
      </c>
      <c r="B5" s="58">
        <v>7</v>
      </c>
      <c r="C5" s="40">
        <v>2</v>
      </c>
      <c r="D5" s="40">
        <f t="shared" si="0"/>
        <v>9</v>
      </c>
      <c r="E5" s="41">
        <f t="shared" si="1"/>
        <v>0.77777777777777779</v>
      </c>
    </row>
    <row r="6" spans="1:5" ht="15.75" x14ac:dyDescent="0.25">
      <c r="A6" s="42" t="s">
        <v>266</v>
      </c>
      <c r="B6" s="58">
        <v>32</v>
      </c>
      <c r="C6" s="58">
        <v>11</v>
      </c>
      <c r="D6" s="40">
        <f t="shared" si="0"/>
        <v>43</v>
      </c>
      <c r="E6" s="41">
        <f t="shared" si="1"/>
        <v>0.7441860465116279</v>
      </c>
    </row>
    <row r="7" spans="1:5" ht="15.75" x14ac:dyDescent="0.25">
      <c r="A7" s="42" t="s">
        <v>14</v>
      </c>
      <c r="B7" s="58">
        <v>13</v>
      </c>
      <c r="C7" s="58">
        <v>5</v>
      </c>
      <c r="D7" s="40">
        <f t="shared" ref="D7:D37" si="2">SUM(B7:C7)</f>
        <v>18</v>
      </c>
      <c r="E7" s="41">
        <f t="shared" ref="E7:E37" si="3">IFERROR(B7/D7,0)</f>
        <v>0.72222222222222221</v>
      </c>
    </row>
    <row r="8" spans="1:5" ht="31.5" x14ac:dyDescent="0.25">
      <c r="A8" s="42" t="s">
        <v>13</v>
      </c>
      <c r="B8" s="58">
        <v>10</v>
      </c>
      <c r="C8" s="40">
        <v>4</v>
      </c>
      <c r="D8" s="40">
        <f t="shared" si="2"/>
        <v>14</v>
      </c>
      <c r="E8" s="41">
        <f t="shared" si="3"/>
        <v>0.7142857142857143</v>
      </c>
    </row>
    <row r="9" spans="1:5" ht="15.75" x14ac:dyDescent="0.25">
      <c r="A9" s="42" t="s">
        <v>110</v>
      </c>
      <c r="B9" s="58">
        <v>13</v>
      </c>
      <c r="C9" s="40">
        <v>6</v>
      </c>
      <c r="D9" s="40">
        <f t="shared" si="2"/>
        <v>19</v>
      </c>
      <c r="E9" s="41">
        <f t="shared" si="3"/>
        <v>0.68421052631578949</v>
      </c>
    </row>
    <row r="10" spans="1:5" ht="31.5" x14ac:dyDescent="0.25">
      <c r="A10" s="42" t="s">
        <v>23</v>
      </c>
      <c r="B10" s="58">
        <v>11</v>
      </c>
      <c r="C10" s="40">
        <v>6</v>
      </c>
      <c r="D10" s="40">
        <f t="shared" si="2"/>
        <v>17</v>
      </c>
      <c r="E10" s="41">
        <f t="shared" si="3"/>
        <v>0.6470588235294118</v>
      </c>
    </row>
    <row r="11" spans="1:5" ht="15.75" x14ac:dyDescent="0.25">
      <c r="A11" s="42" t="s">
        <v>6</v>
      </c>
      <c r="B11" s="58">
        <v>50</v>
      </c>
      <c r="C11" s="40">
        <v>28</v>
      </c>
      <c r="D11" s="40">
        <f t="shared" si="2"/>
        <v>78</v>
      </c>
      <c r="E11" s="41">
        <f t="shared" si="3"/>
        <v>0.64102564102564108</v>
      </c>
    </row>
    <row r="12" spans="1:5" ht="15.75" x14ac:dyDescent="0.25">
      <c r="A12" s="42" t="s">
        <v>73</v>
      </c>
      <c r="B12" s="58">
        <v>5</v>
      </c>
      <c r="C12" s="40">
        <v>3</v>
      </c>
      <c r="D12" s="40">
        <f t="shared" si="2"/>
        <v>8</v>
      </c>
      <c r="E12" s="41">
        <f t="shared" si="3"/>
        <v>0.625</v>
      </c>
    </row>
    <row r="13" spans="1:5" ht="15.75" x14ac:dyDescent="0.25">
      <c r="A13" s="42" t="s">
        <v>134</v>
      </c>
      <c r="B13" s="58">
        <v>3</v>
      </c>
      <c r="C13" s="40">
        <v>2</v>
      </c>
      <c r="D13" s="40">
        <f t="shared" si="2"/>
        <v>5</v>
      </c>
      <c r="E13" s="41">
        <f t="shared" si="3"/>
        <v>0.6</v>
      </c>
    </row>
    <row r="14" spans="1:5" ht="15.75" x14ac:dyDescent="0.25">
      <c r="A14" s="42" t="s">
        <v>247</v>
      </c>
      <c r="B14" s="58">
        <v>3</v>
      </c>
      <c r="C14" s="40">
        <v>2</v>
      </c>
      <c r="D14" s="40">
        <f t="shared" si="2"/>
        <v>5</v>
      </c>
      <c r="E14" s="41">
        <f t="shared" si="3"/>
        <v>0.6</v>
      </c>
    </row>
    <row r="15" spans="1:5" ht="15.75" x14ac:dyDescent="0.25">
      <c r="A15" s="42" t="s">
        <v>48</v>
      </c>
      <c r="B15" s="58">
        <v>3</v>
      </c>
      <c r="C15" s="58">
        <v>2</v>
      </c>
      <c r="D15" s="40">
        <f t="shared" si="2"/>
        <v>5</v>
      </c>
      <c r="E15" s="41">
        <f t="shared" si="3"/>
        <v>0.6</v>
      </c>
    </row>
    <row r="16" spans="1:5" ht="15.75" x14ac:dyDescent="0.25">
      <c r="A16" s="42" t="s">
        <v>244</v>
      </c>
      <c r="B16" s="58">
        <v>1</v>
      </c>
      <c r="C16" s="40">
        <v>1</v>
      </c>
      <c r="D16" s="40">
        <f t="shared" si="2"/>
        <v>2</v>
      </c>
      <c r="E16" s="41">
        <f t="shared" si="3"/>
        <v>0.5</v>
      </c>
    </row>
    <row r="17" spans="1:5" ht="15.75" x14ac:dyDescent="0.25">
      <c r="A17" s="42" t="s">
        <v>260</v>
      </c>
      <c r="B17" s="58">
        <v>1</v>
      </c>
      <c r="C17" s="40">
        <v>1</v>
      </c>
      <c r="D17" s="40">
        <f t="shared" si="2"/>
        <v>2</v>
      </c>
      <c r="E17" s="41">
        <f t="shared" si="3"/>
        <v>0.5</v>
      </c>
    </row>
    <row r="18" spans="1:5" ht="15.75" x14ac:dyDescent="0.25">
      <c r="A18" s="42" t="s">
        <v>225</v>
      </c>
      <c r="B18" s="58">
        <v>2</v>
      </c>
      <c r="C18" s="58">
        <v>2</v>
      </c>
      <c r="D18" s="40">
        <f t="shared" si="2"/>
        <v>4</v>
      </c>
      <c r="E18" s="41">
        <f t="shared" si="3"/>
        <v>0.5</v>
      </c>
    </row>
    <row r="19" spans="1:5" ht="31.5" x14ac:dyDescent="0.25">
      <c r="A19" s="42" t="s">
        <v>109</v>
      </c>
      <c r="B19" s="44">
        <v>2</v>
      </c>
      <c r="C19" s="44">
        <v>2</v>
      </c>
      <c r="D19" s="40">
        <f t="shared" si="2"/>
        <v>4</v>
      </c>
      <c r="E19" s="41">
        <f t="shared" si="3"/>
        <v>0.5</v>
      </c>
    </row>
    <row r="20" spans="1:5" ht="31.5" x14ac:dyDescent="0.25">
      <c r="A20" s="42" t="s">
        <v>64</v>
      </c>
      <c r="B20" s="58">
        <v>113</v>
      </c>
      <c r="C20" s="40">
        <v>139</v>
      </c>
      <c r="D20" s="40">
        <f t="shared" si="2"/>
        <v>252</v>
      </c>
      <c r="E20" s="41">
        <f t="shared" si="3"/>
        <v>0.44841269841269843</v>
      </c>
    </row>
    <row r="21" spans="1:5" ht="15.75" x14ac:dyDescent="0.25">
      <c r="A21" s="42" t="s">
        <v>278</v>
      </c>
      <c r="B21" s="58">
        <v>6</v>
      </c>
      <c r="C21" s="58">
        <v>8</v>
      </c>
      <c r="D21" s="40">
        <f t="shared" si="2"/>
        <v>14</v>
      </c>
      <c r="E21" s="41">
        <f t="shared" si="3"/>
        <v>0.42857142857142855</v>
      </c>
    </row>
    <row r="22" spans="1:5" ht="15.75" x14ac:dyDescent="0.25">
      <c r="A22" s="42" t="s">
        <v>234</v>
      </c>
      <c r="B22" s="58">
        <v>9</v>
      </c>
      <c r="C22" s="40">
        <v>13</v>
      </c>
      <c r="D22" s="40">
        <f t="shared" si="2"/>
        <v>22</v>
      </c>
      <c r="E22" s="41">
        <f t="shared" si="3"/>
        <v>0.40909090909090912</v>
      </c>
    </row>
    <row r="23" spans="1:5" ht="15.75" x14ac:dyDescent="0.25">
      <c r="A23" s="42" t="s">
        <v>162</v>
      </c>
      <c r="B23" s="58">
        <v>26</v>
      </c>
      <c r="C23" s="58">
        <v>38</v>
      </c>
      <c r="D23" s="40">
        <f t="shared" si="2"/>
        <v>64</v>
      </c>
      <c r="E23" s="41">
        <f t="shared" si="3"/>
        <v>0.40625</v>
      </c>
    </row>
    <row r="24" spans="1:5" ht="15.75" x14ac:dyDescent="0.25">
      <c r="A24" s="42" t="s">
        <v>38</v>
      </c>
      <c r="B24" s="58">
        <v>2</v>
      </c>
      <c r="C24" s="58">
        <v>3</v>
      </c>
      <c r="D24" s="40">
        <f t="shared" si="2"/>
        <v>5</v>
      </c>
      <c r="E24" s="41">
        <f t="shared" si="3"/>
        <v>0.4</v>
      </c>
    </row>
    <row r="25" spans="1:5" ht="15.75" x14ac:dyDescent="0.25">
      <c r="A25" s="42" t="s">
        <v>270</v>
      </c>
      <c r="B25" s="58">
        <v>2</v>
      </c>
      <c r="C25" s="58">
        <v>3</v>
      </c>
      <c r="D25" s="40">
        <f t="shared" si="2"/>
        <v>5</v>
      </c>
      <c r="E25" s="41">
        <f t="shared" si="3"/>
        <v>0.4</v>
      </c>
    </row>
    <row r="26" spans="1:5" ht="15.75" x14ac:dyDescent="0.25">
      <c r="A26" s="42" t="s">
        <v>167</v>
      </c>
      <c r="B26" s="58">
        <v>1</v>
      </c>
      <c r="C26" s="40">
        <v>2</v>
      </c>
      <c r="D26" s="40">
        <f t="shared" si="2"/>
        <v>3</v>
      </c>
      <c r="E26" s="41">
        <f t="shared" si="3"/>
        <v>0.33333333333333331</v>
      </c>
    </row>
    <row r="27" spans="1:5" ht="15.75" x14ac:dyDescent="0.25">
      <c r="A27" s="42" t="s">
        <v>265</v>
      </c>
      <c r="B27" s="58">
        <v>1</v>
      </c>
      <c r="C27" s="58">
        <v>2</v>
      </c>
      <c r="D27" s="40">
        <f t="shared" si="2"/>
        <v>3</v>
      </c>
      <c r="E27" s="41">
        <f t="shared" si="3"/>
        <v>0.33333333333333331</v>
      </c>
    </row>
    <row r="28" spans="1:5" ht="15.75" x14ac:dyDescent="0.25">
      <c r="A28" s="42" t="s">
        <v>128</v>
      </c>
      <c r="B28" s="58">
        <v>2</v>
      </c>
      <c r="C28" s="40">
        <v>4</v>
      </c>
      <c r="D28" s="40">
        <f t="shared" si="2"/>
        <v>6</v>
      </c>
      <c r="E28" s="41">
        <f t="shared" si="3"/>
        <v>0.33333333333333331</v>
      </c>
    </row>
    <row r="29" spans="1:5" ht="15.75" x14ac:dyDescent="0.25">
      <c r="A29" s="42" t="s">
        <v>202</v>
      </c>
      <c r="B29" s="58">
        <v>2</v>
      </c>
      <c r="C29" s="58">
        <v>5</v>
      </c>
      <c r="D29" s="40">
        <f t="shared" si="2"/>
        <v>7</v>
      </c>
      <c r="E29" s="41">
        <f t="shared" si="3"/>
        <v>0.2857142857142857</v>
      </c>
    </row>
    <row r="30" spans="1:5" ht="31.5" x14ac:dyDescent="0.25">
      <c r="A30" s="42" t="s">
        <v>200</v>
      </c>
      <c r="B30" s="58">
        <v>1</v>
      </c>
      <c r="C30" s="40">
        <v>3</v>
      </c>
      <c r="D30" s="40">
        <f t="shared" si="2"/>
        <v>4</v>
      </c>
      <c r="E30" s="41">
        <f t="shared" si="3"/>
        <v>0.25</v>
      </c>
    </row>
    <row r="31" spans="1:5" ht="15.75" x14ac:dyDescent="0.25">
      <c r="A31" s="42" t="s">
        <v>316</v>
      </c>
      <c r="B31" s="58">
        <v>1</v>
      </c>
      <c r="C31" s="58">
        <v>3</v>
      </c>
      <c r="D31" s="40">
        <f t="shared" si="2"/>
        <v>4</v>
      </c>
      <c r="E31" s="41">
        <f t="shared" si="3"/>
        <v>0.25</v>
      </c>
    </row>
    <row r="32" spans="1:5" ht="15.75" x14ac:dyDescent="0.25">
      <c r="A32" s="42" t="s">
        <v>77</v>
      </c>
      <c r="B32" s="58">
        <v>12</v>
      </c>
      <c r="C32" s="58">
        <v>38</v>
      </c>
      <c r="D32" s="40">
        <f t="shared" si="2"/>
        <v>50</v>
      </c>
      <c r="E32" s="41">
        <f t="shared" si="3"/>
        <v>0.24</v>
      </c>
    </row>
    <row r="33" spans="1:5" ht="15.75" x14ac:dyDescent="0.25">
      <c r="A33" s="42" t="s">
        <v>175</v>
      </c>
      <c r="B33" s="58">
        <v>2</v>
      </c>
      <c r="C33" s="40">
        <v>7</v>
      </c>
      <c r="D33" s="40">
        <f t="shared" si="2"/>
        <v>9</v>
      </c>
      <c r="E33" s="41">
        <f t="shared" si="3"/>
        <v>0.22222222222222221</v>
      </c>
    </row>
    <row r="34" spans="1:5" ht="15.75" x14ac:dyDescent="0.25">
      <c r="A34" s="42" t="s">
        <v>263</v>
      </c>
      <c r="B34" s="58">
        <v>7</v>
      </c>
      <c r="C34" s="58">
        <v>29</v>
      </c>
      <c r="D34" s="40">
        <f t="shared" si="2"/>
        <v>36</v>
      </c>
      <c r="E34" s="41">
        <f t="shared" si="3"/>
        <v>0.19444444444444445</v>
      </c>
    </row>
    <row r="35" spans="1:5" ht="30" x14ac:dyDescent="0.25">
      <c r="A35" s="43" t="s">
        <v>313</v>
      </c>
      <c r="B35" s="58">
        <v>3</v>
      </c>
      <c r="C35" s="58">
        <v>19</v>
      </c>
      <c r="D35" s="40">
        <f t="shared" si="2"/>
        <v>22</v>
      </c>
      <c r="E35" s="41">
        <f t="shared" si="3"/>
        <v>0.13636363636363635</v>
      </c>
    </row>
    <row r="36" spans="1:5" ht="15.75" x14ac:dyDescent="0.25">
      <c r="A36" s="42" t="s">
        <v>273</v>
      </c>
      <c r="B36" s="58">
        <v>1</v>
      </c>
      <c r="C36" s="58">
        <v>8</v>
      </c>
      <c r="D36" s="40">
        <f t="shared" si="2"/>
        <v>9</v>
      </c>
      <c r="E36" s="41">
        <f t="shared" si="3"/>
        <v>0.1111111111111111</v>
      </c>
    </row>
    <row r="37" spans="1:5" ht="15.75" x14ac:dyDescent="0.25">
      <c r="A37" s="42" t="s">
        <v>152</v>
      </c>
      <c r="B37" s="58">
        <v>1</v>
      </c>
      <c r="C37" s="40">
        <v>31</v>
      </c>
      <c r="D37" s="40">
        <f t="shared" si="2"/>
        <v>32</v>
      </c>
      <c r="E37" s="41">
        <f t="shared" si="3"/>
        <v>3.125E-2</v>
      </c>
    </row>
    <row r="38" spans="1:5" ht="59.25" customHeight="1" x14ac:dyDescent="0.25">
      <c r="A38" s="47" t="s">
        <v>361</v>
      </c>
      <c r="B38" s="48">
        <f>SUM(B4:B37)</f>
        <v>362</v>
      </c>
      <c r="C38" s="48">
        <f>SUM(C4:C37)</f>
        <v>436</v>
      </c>
      <c r="D38" s="48">
        <f>SUM(D4:D37)</f>
        <v>798</v>
      </c>
      <c r="E38" s="49">
        <f>B38/D38</f>
        <v>0.45363408521303256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3" workbookViewId="0">
      <selection activeCell="B4" sqref="B4:B51"/>
    </sheetView>
  </sheetViews>
  <sheetFormatPr defaultRowHeight="15" x14ac:dyDescent="0.25"/>
  <cols>
    <col min="1" max="1" width="103" style="36" customWidth="1"/>
    <col min="2" max="2" width="13.7109375" style="59" customWidth="1"/>
    <col min="3" max="4" width="13.7109375" style="36" customWidth="1"/>
    <col min="5" max="5" width="13.7109375" style="60" customWidth="1"/>
    <col min="6" max="16384" width="9.140625" style="36"/>
  </cols>
  <sheetData>
    <row r="1" spans="1:5" ht="72" customHeight="1" x14ac:dyDescent="0.25">
      <c r="A1" s="79" t="s">
        <v>369</v>
      </c>
      <c r="B1" s="80"/>
      <c r="C1" s="80"/>
      <c r="D1" s="80"/>
      <c r="E1" s="80"/>
    </row>
    <row r="2" spans="1:5" ht="78" customHeight="1" x14ac:dyDescent="0.25">
      <c r="A2" s="57"/>
      <c r="B2" s="81" t="s">
        <v>366</v>
      </c>
      <c r="C2" s="82"/>
      <c r="D2" s="82"/>
      <c r="E2" s="83"/>
    </row>
    <row r="3" spans="1:5" ht="78" customHeight="1" x14ac:dyDescent="0.25">
      <c r="A3" s="37" t="s">
        <v>0</v>
      </c>
      <c r="B3" s="37" t="s">
        <v>363</v>
      </c>
      <c r="C3" s="37" t="s">
        <v>365</v>
      </c>
      <c r="D3" s="37" t="s">
        <v>1</v>
      </c>
      <c r="E3" s="38" t="s">
        <v>364</v>
      </c>
    </row>
    <row r="4" spans="1:5" ht="15.75" x14ac:dyDescent="0.25">
      <c r="A4" s="42" t="s">
        <v>118</v>
      </c>
      <c r="B4" s="58">
        <v>0</v>
      </c>
      <c r="C4" s="58">
        <v>11</v>
      </c>
      <c r="D4" s="40">
        <f t="shared" ref="D4:D36" si="0">SUM(B4:C4)</f>
        <v>11</v>
      </c>
      <c r="E4" s="41">
        <f t="shared" ref="E4:E36" si="1">IFERROR(B4/D4,0)</f>
        <v>0</v>
      </c>
    </row>
    <row r="5" spans="1:5" ht="15.75" x14ac:dyDescent="0.25">
      <c r="A5" s="42" t="s">
        <v>145</v>
      </c>
      <c r="B5" s="58">
        <v>0</v>
      </c>
      <c r="C5" s="58">
        <v>4</v>
      </c>
      <c r="D5" s="40">
        <f t="shared" si="0"/>
        <v>4</v>
      </c>
      <c r="E5" s="41">
        <f t="shared" si="1"/>
        <v>0</v>
      </c>
    </row>
    <row r="6" spans="1:5" ht="15.75" x14ac:dyDescent="0.25">
      <c r="A6" s="42" t="s">
        <v>370</v>
      </c>
      <c r="B6" s="58">
        <v>0</v>
      </c>
      <c r="C6" s="58">
        <v>1</v>
      </c>
      <c r="D6" s="40">
        <f t="shared" si="0"/>
        <v>1</v>
      </c>
      <c r="E6" s="41">
        <f t="shared" si="1"/>
        <v>0</v>
      </c>
    </row>
    <row r="7" spans="1:5" ht="15.75" x14ac:dyDescent="0.25">
      <c r="A7" s="42" t="s">
        <v>264</v>
      </c>
      <c r="B7" s="58">
        <v>0</v>
      </c>
      <c r="C7" s="58">
        <v>2</v>
      </c>
      <c r="D7" s="40">
        <f t="shared" si="0"/>
        <v>2</v>
      </c>
      <c r="E7" s="41">
        <f t="shared" si="1"/>
        <v>0</v>
      </c>
    </row>
    <row r="8" spans="1:5" ht="15.75" x14ac:dyDescent="0.25">
      <c r="A8" s="42" t="s">
        <v>147</v>
      </c>
      <c r="B8" s="58">
        <v>0</v>
      </c>
      <c r="C8" s="58">
        <v>1</v>
      </c>
      <c r="D8" s="40">
        <f t="shared" si="0"/>
        <v>1</v>
      </c>
      <c r="E8" s="41">
        <f t="shared" si="1"/>
        <v>0</v>
      </c>
    </row>
    <row r="9" spans="1:5" ht="15.75" x14ac:dyDescent="0.25">
      <c r="A9" s="42" t="s">
        <v>267</v>
      </c>
      <c r="B9" s="58">
        <v>0</v>
      </c>
      <c r="C9" s="58">
        <v>2</v>
      </c>
      <c r="D9" s="40">
        <f t="shared" si="0"/>
        <v>2</v>
      </c>
      <c r="E9" s="41">
        <f t="shared" si="1"/>
        <v>0</v>
      </c>
    </row>
    <row r="10" spans="1:5" ht="15.75" x14ac:dyDescent="0.25">
      <c r="A10" s="42" t="s">
        <v>268</v>
      </c>
      <c r="B10" s="58">
        <v>0</v>
      </c>
      <c r="C10" s="58">
        <v>4</v>
      </c>
      <c r="D10" s="40">
        <f t="shared" si="0"/>
        <v>4</v>
      </c>
      <c r="E10" s="41">
        <f t="shared" si="1"/>
        <v>0</v>
      </c>
    </row>
    <row r="11" spans="1:5" ht="15.75" x14ac:dyDescent="0.25">
      <c r="A11" s="42" t="s">
        <v>269</v>
      </c>
      <c r="B11" s="58">
        <v>0</v>
      </c>
      <c r="C11" s="58">
        <v>5</v>
      </c>
      <c r="D11" s="40">
        <f t="shared" si="0"/>
        <v>5</v>
      </c>
      <c r="E11" s="41">
        <f t="shared" si="1"/>
        <v>0</v>
      </c>
    </row>
    <row r="12" spans="1:5" ht="15.75" x14ac:dyDescent="0.25">
      <c r="A12" s="42" t="s">
        <v>204</v>
      </c>
      <c r="B12" s="58">
        <v>0</v>
      </c>
      <c r="C12" s="58">
        <v>5</v>
      </c>
      <c r="D12" s="40">
        <f t="shared" si="0"/>
        <v>5</v>
      </c>
      <c r="E12" s="41">
        <f t="shared" si="1"/>
        <v>0</v>
      </c>
    </row>
    <row r="13" spans="1:5" ht="31.5" x14ac:dyDescent="0.25">
      <c r="A13" s="42" t="s">
        <v>271</v>
      </c>
      <c r="B13" s="58">
        <v>0</v>
      </c>
      <c r="C13" s="58">
        <v>1</v>
      </c>
      <c r="D13" s="40">
        <f t="shared" si="0"/>
        <v>1</v>
      </c>
      <c r="E13" s="41">
        <f t="shared" si="1"/>
        <v>0</v>
      </c>
    </row>
    <row r="14" spans="1:5" ht="15.75" x14ac:dyDescent="0.25">
      <c r="A14" s="42" t="s">
        <v>172</v>
      </c>
      <c r="B14" s="58">
        <v>0</v>
      </c>
      <c r="C14" s="58">
        <v>6</v>
      </c>
      <c r="D14" s="40">
        <f t="shared" si="0"/>
        <v>6</v>
      </c>
      <c r="E14" s="41">
        <f t="shared" si="1"/>
        <v>0</v>
      </c>
    </row>
    <row r="15" spans="1:5" ht="15.75" x14ac:dyDescent="0.25">
      <c r="A15" s="42" t="s">
        <v>272</v>
      </c>
      <c r="B15" s="58">
        <v>0</v>
      </c>
      <c r="C15" s="58">
        <v>1</v>
      </c>
      <c r="D15" s="40">
        <f t="shared" si="0"/>
        <v>1</v>
      </c>
      <c r="E15" s="41">
        <f t="shared" si="1"/>
        <v>0</v>
      </c>
    </row>
    <row r="16" spans="1:5" ht="15.75" x14ac:dyDescent="0.25">
      <c r="A16" s="42" t="s">
        <v>182</v>
      </c>
      <c r="B16" s="58">
        <v>0</v>
      </c>
      <c r="C16" s="58">
        <v>1</v>
      </c>
      <c r="D16" s="40">
        <f t="shared" si="0"/>
        <v>1</v>
      </c>
      <c r="E16" s="41">
        <f t="shared" si="1"/>
        <v>0</v>
      </c>
    </row>
    <row r="17" spans="1:5" ht="15.75" x14ac:dyDescent="0.25">
      <c r="A17" s="42" t="s">
        <v>181</v>
      </c>
      <c r="B17" s="58">
        <v>0</v>
      </c>
      <c r="C17" s="58">
        <v>6</v>
      </c>
      <c r="D17" s="40">
        <f t="shared" si="0"/>
        <v>6</v>
      </c>
      <c r="E17" s="41">
        <f t="shared" si="1"/>
        <v>0</v>
      </c>
    </row>
    <row r="18" spans="1:5" ht="15.75" x14ac:dyDescent="0.25">
      <c r="A18" s="42" t="s">
        <v>142</v>
      </c>
      <c r="B18" s="58">
        <v>0</v>
      </c>
      <c r="C18" s="58">
        <v>1</v>
      </c>
      <c r="D18" s="40">
        <f t="shared" si="0"/>
        <v>1</v>
      </c>
      <c r="E18" s="41">
        <f t="shared" si="1"/>
        <v>0</v>
      </c>
    </row>
    <row r="19" spans="1:5" ht="15.75" x14ac:dyDescent="0.25">
      <c r="A19" s="42" t="s">
        <v>53</v>
      </c>
      <c r="B19" s="58">
        <v>0</v>
      </c>
      <c r="C19" s="58">
        <v>5</v>
      </c>
      <c r="D19" s="40">
        <f t="shared" si="0"/>
        <v>5</v>
      </c>
      <c r="E19" s="41">
        <f t="shared" si="1"/>
        <v>0</v>
      </c>
    </row>
    <row r="20" spans="1:5" ht="15.75" x14ac:dyDescent="0.25">
      <c r="A20" s="42" t="s">
        <v>274</v>
      </c>
      <c r="B20" s="58">
        <v>0</v>
      </c>
      <c r="C20" s="58">
        <v>2</v>
      </c>
      <c r="D20" s="40">
        <f t="shared" si="0"/>
        <v>2</v>
      </c>
      <c r="E20" s="41">
        <f t="shared" si="1"/>
        <v>0</v>
      </c>
    </row>
    <row r="21" spans="1:5" ht="31.5" x14ac:dyDescent="0.25">
      <c r="A21" s="42" t="s">
        <v>275</v>
      </c>
      <c r="B21" s="58">
        <v>0</v>
      </c>
      <c r="C21" s="58">
        <v>8</v>
      </c>
      <c r="D21" s="40">
        <f t="shared" si="0"/>
        <v>8</v>
      </c>
      <c r="E21" s="41">
        <f t="shared" si="1"/>
        <v>0</v>
      </c>
    </row>
    <row r="22" spans="1:5" ht="15.75" x14ac:dyDescent="0.25">
      <c r="A22" s="42" t="s">
        <v>173</v>
      </c>
      <c r="B22" s="58">
        <v>0</v>
      </c>
      <c r="C22" s="58">
        <v>1</v>
      </c>
      <c r="D22" s="40">
        <f t="shared" si="0"/>
        <v>1</v>
      </c>
      <c r="E22" s="41">
        <f t="shared" si="1"/>
        <v>0</v>
      </c>
    </row>
    <row r="23" spans="1:5" ht="15.75" x14ac:dyDescent="0.25">
      <c r="A23" s="42" t="s">
        <v>210</v>
      </c>
      <c r="B23" s="58">
        <v>0</v>
      </c>
      <c r="C23" s="58">
        <v>15</v>
      </c>
      <c r="D23" s="40">
        <f t="shared" si="0"/>
        <v>15</v>
      </c>
      <c r="E23" s="41">
        <f t="shared" si="1"/>
        <v>0</v>
      </c>
    </row>
    <row r="24" spans="1:5" ht="15.75" x14ac:dyDescent="0.25">
      <c r="A24" s="42" t="s">
        <v>143</v>
      </c>
      <c r="B24" s="58">
        <v>0</v>
      </c>
      <c r="C24" s="58">
        <v>2</v>
      </c>
      <c r="D24" s="40">
        <f t="shared" si="0"/>
        <v>2</v>
      </c>
      <c r="E24" s="41">
        <f t="shared" si="1"/>
        <v>0</v>
      </c>
    </row>
    <row r="25" spans="1:5" ht="15.75" x14ac:dyDescent="0.25">
      <c r="A25" s="42" t="s">
        <v>129</v>
      </c>
      <c r="B25" s="58">
        <v>0</v>
      </c>
      <c r="C25" s="58">
        <v>4</v>
      </c>
      <c r="D25" s="40">
        <f t="shared" si="0"/>
        <v>4</v>
      </c>
      <c r="E25" s="41">
        <f t="shared" si="1"/>
        <v>0</v>
      </c>
    </row>
    <row r="26" spans="1:5" ht="31.5" x14ac:dyDescent="0.25">
      <c r="A26" s="42" t="s">
        <v>194</v>
      </c>
      <c r="B26" s="58">
        <v>0</v>
      </c>
      <c r="C26" s="58">
        <v>165</v>
      </c>
      <c r="D26" s="40">
        <f t="shared" si="0"/>
        <v>165</v>
      </c>
      <c r="E26" s="41">
        <f t="shared" si="1"/>
        <v>0</v>
      </c>
    </row>
    <row r="27" spans="1:5" ht="15.75" x14ac:dyDescent="0.25">
      <c r="A27" s="42" t="s">
        <v>276</v>
      </c>
      <c r="B27" s="58">
        <v>0</v>
      </c>
      <c r="C27" s="58">
        <v>1</v>
      </c>
      <c r="D27" s="40">
        <f t="shared" si="0"/>
        <v>1</v>
      </c>
      <c r="E27" s="41">
        <f t="shared" si="1"/>
        <v>0</v>
      </c>
    </row>
    <row r="28" spans="1:5" ht="15.75" x14ac:dyDescent="0.25">
      <c r="A28" s="42" t="s">
        <v>277</v>
      </c>
      <c r="B28" s="58">
        <v>0</v>
      </c>
      <c r="C28" s="58">
        <v>11</v>
      </c>
      <c r="D28" s="40">
        <f t="shared" si="0"/>
        <v>11</v>
      </c>
      <c r="E28" s="41">
        <f t="shared" si="1"/>
        <v>0</v>
      </c>
    </row>
    <row r="29" spans="1:5" ht="15.75" x14ac:dyDescent="0.25">
      <c r="A29" s="42" t="s">
        <v>315</v>
      </c>
      <c r="B29" s="58">
        <v>0</v>
      </c>
      <c r="C29" s="58">
        <v>1</v>
      </c>
      <c r="D29" s="40">
        <f t="shared" si="0"/>
        <v>1</v>
      </c>
      <c r="E29" s="41">
        <f t="shared" si="1"/>
        <v>0</v>
      </c>
    </row>
    <row r="30" spans="1:5" ht="15.75" x14ac:dyDescent="0.25">
      <c r="A30" s="42" t="s">
        <v>183</v>
      </c>
      <c r="B30" s="58">
        <v>0</v>
      </c>
      <c r="C30" s="58">
        <v>1</v>
      </c>
      <c r="D30" s="40">
        <f t="shared" si="0"/>
        <v>1</v>
      </c>
      <c r="E30" s="41">
        <f t="shared" si="1"/>
        <v>0</v>
      </c>
    </row>
    <row r="31" spans="1:5" ht="15.75" x14ac:dyDescent="0.25">
      <c r="A31" s="42" t="s">
        <v>149</v>
      </c>
      <c r="B31" s="58">
        <v>0</v>
      </c>
      <c r="C31" s="58">
        <v>2</v>
      </c>
      <c r="D31" s="40">
        <f t="shared" si="0"/>
        <v>2</v>
      </c>
      <c r="E31" s="41">
        <f t="shared" si="1"/>
        <v>0</v>
      </c>
    </row>
    <row r="32" spans="1:5" ht="15.75" x14ac:dyDescent="0.25">
      <c r="A32" s="42" t="s">
        <v>317</v>
      </c>
      <c r="B32" s="58">
        <v>0</v>
      </c>
      <c r="C32" s="58">
        <v>1</v>
      </c>
      <c r="D32" s="40">
        <f t="shared" si="0"/>
        <v>1</v>
      </c>
      <c r="E32" s="41">
        <f t="shared" si="1"/>
        <v>0</v>
      </c>
    </row>
    <row r="33" spans="1:5" ht="15.75" x14ac:dyDescent="0.25">
      <c r="A33" s="42" t="s">
        <v>318</v>
      </c>
      <c r="B33" s="58">
        <v>0</v>
      </c>
      <c r="C33" s="58">
        <v>1</v>
      </c>
      <c r="D33" s="40">
        <f t="shared" si="0"/>
        <v>1</v>
      </c>
      <c r="E33" s="41">
        <f t="shared" si="1"/>
        <v>0</v>
      </c>
    </row>
    <row r="34" spans="1:5" ht="15.75" x14ac:dyDescent="0.25">
      <c r="A34" s="42" t="s">
        <v>319</v>
      </c>
      <c r="B34" s="58">
        <v>0</v>
      </c>
      <c r="C34" s="58">
        <v>1</v>
      </c>
      <c r="D34" s="40">
        <f t="shared" si="0"/>
        <v>1</v>
      </c>
      <c r="E34" s="41">
        <f t="shared" si="1"/>
        <v>0</v>
      </c>
    </row>
    <row r="35" spans="1:5" ht="15.75" x14ac:dyDescent="0.25">
      <c r="A35" s="42" t="s">
        <v>320</v>
      </c>
      <c r="B35" s="58">
        <v>0</v>
      </c>
      <c r="C35" s="58">
        <v>2</v>
      </c>
      <c r="D35" s="40">
        <f t="shared" si="0"/>
        <v>2</v>
      </c>
      <c r="E35" s="41">
        <f t="shared" si="1"/>
        <v>0</v>
      </c>
    </row>
    <row r="36" spans="1:5" ht="15.75" x14ac:dyDescent="0.25">
      <c r="A36" s="42" t="s">
        <v>321</v>
      </c>
      <c r="B36" s="58">
        <v>0</v>
      </c>
      <c r="C36" s="58">
        <v>5</v>
      </c>
      <c r="D36" s="40">
        <f t="shared" si="0"/>
        <v>5</v>
      </c>
      <c r="E36" s="41">
        <f t="shared" si="1"/>
        <v>0</v>
      </c>
    </row>
    <row r="37" spans="1:5" ht="15.75" x14ac:dyDescent="0.25">
      <c r="A37" s="42" t="s">
        <v>322</v>
      </c>
      <c r="B37" s="58">
        <v>0</v>
      </c>
      <c r="C37" s="58">
        <v>1</v>
      </c>
      <c r="D37" s="40">
        <f t="shared" ref="D37:D51" si="2">SUM(B37:C37)</f>
        <v>1</v>
      </c>
      <c r="E37" s="41">
        <f t="shared" ref="E37:E51" si="3">IFERROR(B37/D37,0)</f>
        <v>0</v>
      </c>
    </row>
    <row r="38" spans="1:5" ht="15.75" x14ac:dyDescent="0.25">
      <c r="A38" s="42" t="s">
        <v>323</v>
      </c>
      <c r="B38" s="58">
        <v>0</v>
      </c>
      <c r="C38" s="58">
        <v>1</v>
      </c>
      <c r="D38" s="40">
        <f t="shared" si="2"/>
        <v>1</v>
      </c>
      <c r="E38" s="41">
        <f t="shared" si="3"/>
        <v>0</v>
      </c>
    </row>
    <row r="39" spans="1:5" ht="15.75" x14ac:dyDescent="0.25">
      <c r="A39" s="42" t="s">
        <v>324</v>
      </c>
      <c r="B39" s="58">
        <v>0</v>
      </c>
      <c r="C39" s="58">
        <v>1</v>
      </c>
      <c r="D39" s="40">
        <f t="shared" si="2"/>
        <v>1</v>
      </c>
      <c r="E39" s="41">
        <f t="shared" si="3"/>
        <v>0</v>
      </c>
    </row>
    <row r="40" spans="1:5" ht="15.75" x14ac:dyDescent="0.25">
      <c r="A40" s="42" t="s">
        <v>325</v>
      </c>
      <c r="B40" s="58">
        <v>0</v>
      </c>
      <c r="C40" s="58">
        <v>4</v>
      </c>
      <c r="D40" s="40">
        <f t="shared" si="2"/>
        <v>4</v>
      </c>
      <c r="E40" s="41">
        <f t="shared" si="3"/>
        <v>0</v>
      </c>
    </row>
    <row r="41" spans="1:5" ht="15.75" x14ac:dyDescent="0.25">
      <c r="A41" s="42" t="s">
        <v>326</v>
      </c>
      <c r="B41" s="58">
        <v>0</v>
      </c>
      <c r="C41" s="58">
        <v>1</v>
      </c>
      <c r="D41" s="40">
        <f t="shared" si="2"/>
        <v>1</v>
      </c>
      <c r="E41" s="41">
        <f t="shared" si="3"/>
        <v>0</v>
      </c>
    </row>
    <row r="42" spans="1:5" ht="15.75" x14ac:dyDescent="0.25">
      <c r="A42" s="42" t="s">
        <v>327</v>
      </c>
      <c r="B42" s="58">
        <v>0</v>
      </c>
      <c r="C42" s="58">
        <v>3</v>
      </c>
      <c r="D42" s="40">
        <f t="shared" si="2"/>
        <v>3</v>
      </c>
      <c r="E42" s="41">
        <f t="shared" si="3"/>
        <v>0</v>
      </c>
    </row>
    <row r="43" spans="1:5" ht="15.75" x14ac:dyDescent="0.25">
      <c r="A43" s="42" t="s">
        <v>328</v>
      </c>
      <c r="B43" s="58">
        <v>0</v>
      </c>
      <c r="C43" s="58">
        <v>7</v>
      </c>
      <c r="D43" s="40">
        <f t="shared" si="2"/>
        <v>7</v>
      </c>
      <c r="E43" s="41">
        <f t="shared" si="3"/>
        <v>0</v>
      </c>
    </row>
    <row r="44" spans="1:5" ht="15.75" x14ac:dyDescent="0.25">
      <c r="A44" s="42" t="s">
        <v>297</v>
      </c>
      <c r="B44" s="44">
        <v>0</v>
      </c>
      <c r="C44" s="44">
        <v>1</v>
      </c>
      <c r="D44" s="40">
        <f t="shared" si="2"/>
        <v>1</v>
      </c>
      <c r="E44" s="41">
        <f t="shared" si="3"/>
        <v>0</v>
      </c>
    </row>
    <row r="45" spans="1:5" ht="15.75" x14ac:dyDescent="0.25">
      <c r="A45" s="42" t="s">
        <v>144</v>
      </c>
      <c r="B45" s="44">
        <v>0</v>
      </c>
      <c r="C45" s="44">
        <v>1</v>
      </c>
      <c r="D45" s="40">
        <f t="shared" si="2"/>
        <v>1</v>
      </c>
      <c r="E45" s="41">
        <f t="shared" si="3"/>
        <v>0</v>
      </c>
    </row>
    <row r="46" spans="1:5" ht="15.75" x14ac:dyDescent="0.25">
      <c r="A46" s="42" t="s">
        <v>352</v>
      </c>
      <c r="B46" s="44">
        <v>0</v>
      </c>
      <c r="C46" s="44">
        <v>2</v>
      </c>
      <c r="D46" s="40">
        <f t="shared" si="2"/>
        <v>2</v>
      </c>
      <c r="E46" s="41">
        <f t="shared" si="3"/>
        <v>0</v>
      </c>
    </row>
    <row r="47" spans="1:5" ht="47.25" x14ac:dyDescent="0.25">
      <c r="A47" s="42" t="s">
        <v>353</v>
      </c>
      <c r="B47" s="44">
        <v>0</v>
      </c>
      <c r="C47" s="44">
        <v>1</v>
      </c>
      <c r="D47" s="40">
        <f t="shared" si="2"/>
        <v>1</v>
      </c>
      <c r="E47" s="41">
        <f t="shared" si="3"/>
        <v>0</v>
      </c>
    </row>
    <row r="48" spans="1:5" ht="15.75" x14ac:dyDescent="0.25">
      <c r="A48" s="42" t="s">
        <v>354</v>
      </c>
      <c r="B48" s="44">
        <v>0</v>
      </c>
      <c r="C48" s="44">
        <v>1</v>
      </c>
      <c r="D48" s="40">
        <f t="shared" si="2"/>
        <v>1</v>
      </c>
      <c r="E48" s="41">
        <f t="shared" si="3"/>
        <v>0</v>
      </c>
    </row>
    <row r="49" spans="1:5" ht="15.75" x14ac:dyDescent="0.25">
      <c r="A49" s="42" t="s">
        <v>355</v>
      </c>
      <c r="B49" s="44">
        <v>0</v>
      </c>
      <c r="C49" s="44">
        <v>8</v>
      </c>
      <c r="D49" s="40">
        <f t="shared" si="2"/>
        <v>8</v>
      </c>
      <c r="E49" s="41">
        <f t="shared" si="3"/>
        <v>0</v>
      </c>
    </row>
    <row r="50" spans="1:5" ht="15.75" x14ac:dyDescent="0.25">
      <c r="A50" s="42" t="s">
        <v>203</v>
      </c>
      <c r="B50" s="44">
        <v>0</v>
      </c>
      <c r="C50" s="44">
        <v>8</v>
      </c>
      <c r="D50" s="40">
        <f t="shared" si="2"/>
        <v>8</v>
      </c>
      <c r="E50" s="41">
        <f t="shared" si="3"/>
        <v>0</v>
      </c>
    </row>
    <row r="51" spans="1:5" ht="15.75" x14ac:dyDescent="0.25">
      <c r="A51" s="42" t="s">
        <v>356</v>
      </c>
      <c r="B51" s="44">
        <v>0</v>
      </c>
      <c r="C51" s="44">
        <v>13</v>
      </c>
      <c r="D51" s="40">
        <f t="shared" si="2"/>
        <v>13</v>
      </c>
      <c r="E51" s="41">
        <f t="shared" si="3"/>
        <v>0</v>
      </c>
    </row>
    <row r="52" spans="1:5" ht="59.25" customHeight="1" x14ac:dyDescent="0.25">
      <c r="A52" s="47" t="s">
        <v>361</v>
      </c>
      <c r="B52" s="48">
        <f>SUM(B4:B51)</f>
        <v>0</v>
      </c>
      <c r="C52" s="48">
        <f>SUM(C4:C51)</f>
        <v>332</v>
      </c>
      <c r="D52" s="48">
        <f>SUM(D4:D51)</f>
        <v>332</v>
      </c>
      <c r="E52" s="49">
        <f>B52/D52</f>
        <v>0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193" workbookViewId="0">
      <selection activeCell="E225" sqref="E225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367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39" t="s">
        <v>39</v>
      </c>
      <c r="B4" s="58">
        <v>8</v>
      </c>
      <c r="C4" s="58">
        <v>0</v>
      </c>
      <c r="D4" s="58">
        <f t="shared" ref="D4:D67" si="0">B4+C4</f>
        <v>8</v>
      </c>
      <c r="E4" s="53">
        <f t="shared" ref="E4:E67" si="1">IFERROR(B4/D4,0)</f>
        <v>1</v>
      </c>
    </row>
    <row r="5" spans="1:5" ht="15.75" x14ac:dyDescent="0.25">
      <c r="A5" s="39" t="s">
        <v>153</v>
      </c>
      <c r="B5" s="58">
        <v>317</v>
      </c>
      <c r="C5" s="58">
        <v>0</v>
      </c>
      <c r="D5" s="58">
        <f t="shared" si="0"/>
        <v>317</v>
      </c>
      <c r="E5" s="53">
        <f t="shared" si="1"/>
        <v>1</v>
      </c>
    </row>
    <row r="6" spans="1:5" ht="15.75" x14ac:dyDescent="0.25">
      <c r="A6" s="39" t="s">
        <v>166</v>
      </c>
      <c r="B6" s="58">
        <v>8</v>
      </c>
      <c r="C6" s="58">
        <v>0</v>
      </c>
      <c r="D6" s="58">
        <f t="shared" si="0"/>
        <v>8</v>
      </c>
      <c r="E6" s="53">
        <f t="shared" si="1"/>
        <v>1</v>
      </c>
    </row>
    <row r="7" spans="1:5" ht="15.75" x14ac:dyDescent="0.25">
      <c r="A7" s="39" t="s">
        <v>60</v>
      </c>
      <c r="B7" s="58">
        <v>97</v>
      </c>
      <c r="C7" s="58">
        <v>0</v>
      </c>
      <c r="D7" s="58">
        <f t="shared" si="0"/>
        <v>97</v>
      </c>
      <c r="E7" s="53">
        <f t="shared" si="1"/>
        <v>1</v>
      </c>
    </row>
    <row r="8" spans="1:5" ht="15.75" x14ac:dyDescent="0.25">
      <c r="A8" s="39" t="s">
        <v>228</v>
      </c>
      <c r="B8" s="58">
        <v>16</v>
      </c>
      <c r="C8" s="58">
        <v>0</v>
      </c>
      <c r="D8" s="58">
        <f t="shared" si="0"/>
        <v>16</v>
      </c>
      <c r="E8" s="53">
        <f t="shared" si="1"/>
        <v>1</v>
      </c>
    </row>
    <row r="9" spans="1:5" ht="15.75" x14ac:dyDescent="0.25">
      <c r="A9" s="39" t="s">
        <v>15</v>
      </c>
      <c r="B9" s="58">
        <v>4</v>
      </c>
      <c r="C9" s="58">
        <v>0</v>
      </c>
      <c r="D9" s="58">
        <f t="shared" si="0"/>
        <v>4</v>
      </c>
      <c r="E9" s="53">
        <f t="shared" si="1"/>
        <v>1</v>
      </c>
    </row>
    <row r="10" spans="1:5" ht="15.75" x14ac:dyDescent="0.25">
      <c r="A10" s="39" t="s">
        <v>22</v>
      </c>
      <c r="B10" s="58">
        <v>10</v>
      </c>
      <c r="C10" s="58">
        <v>0</v>
      </c>
      <c r="D10" s="58">
        <f t="shared" si="0"/>
        <v>10</v>
      </c>
      <c r="E10" s="53">
        <f t="shared" si="1"/>
        <v>1</v>
      </c>
    </row>
    <row r="11" spans="1:5" ht="15.75" x14ac:dyDescent="0.25">
      <c r="A11" s="42" t="s">
        <v>19</v>
      </c>
      <c r="B11" s="58">
        <v>16</v>
      </c>
      <c r="C11" s="58">
        <v>0</v>
      </c>
      <c r="D11" s="58">
        <f t="shared" si="0"/>
        <v>16</v>
      </c>
      <c r="E11" s="53">
        <f t="shared" si="1"/>
        <v>1</v>
      </c>
    </row>
    <row r="12" spans="1:5" ht="31.5" x14ac:dyDescent="0.25">
      <c r="A12" s="42" t="s">
        <v>59</v>
      </c>
      <c r="B12" s="58">
        <v>38</v>
      </c>
      <c r="C12" s="58">
        <v>0</v>
      </c>
      <c r="D12" s="58">
        <f t="shared" si="0"/>
        <v>38</v>
      </c>
      <c r="E12" s="53">
        <f t="shared" si="1"/>
        <v>1</v>
      </c>
    </row>
    <row r="13" spans="1:5" ht="31.5" x14ac:dyDescent="0.25">
      <c r="A13" s="42" t="s">
        <v>4</v>
      </c>
      <c r="B13" s="58">
        <v>16</v>
      </c>
      <c r="C13" s="58">
        <v>0</v>
      </c>
      <c r="D13" s="58">
        <f t="shared" si="0"/>
        <v>16</v>
      </c>
      <c r="E13" s="53">
        <f t="shared" si="1"/>
        <v>1</v>
      </c>
    </row>
    <row r="14" spans="1:5" ht="15.75" x14ac:dyDescent="0.25">
      <c r="A14" s="39" t="s">
        <v>195</v>
      </c>
      <c r="B14" s="58">
        <v>395</v>
      </c>
      <c r="C14" s="58">
        <v>0</v>
      </c>
      <c r="D14" s="58">
        <f t="shared" si="0"/>
        <v>395</v>
      </c>
      <c r="E14" s="53">
        <f t="shared" si="1"/>
        <v>1</v>
      </c>
    </row>
    <row r="15" spans="1:5" ht="15.75" x14ac:dyDescent="0.25">
      <c r="A15" s="39" t="s">
        <v>155</v>
      </c>
      <c r="B15" s="58">
        <v>113</v>
      </c>
      <c r="C15" s="58">
        <v>0</v>
      </c>
      <c r="D15" s="58">
        <f t="shared" si="0"/>
        <v>113</v>
      </c>
      <c r="E15" s="53">
        <f t="shared" si="1"/>
        <v>1</v>
      </c>
    </row>
    <row r="16" spans="1:5" ht="31.5" x14ac:dyDescent="0.25">
      <c r="A16" s="42" t="s">
        <v>26</v>
      </c>
      <c r="B16" s="58">
        <v>226</v>
      </c>
      <c r="C16" s="58">
        <v>0</v>
      </c>
      <c r="D16" s="58">
        <f t="shared" si="0"/>
        <v>226</v>
      </c>
      <c r="E16" s="53">
        <f t="shared" si="1"/>
        <v>1</v>
      </c>
    </row>
    <row r="17" spans="1:5" ht="31.5" x14ac:dyDescent="0.25">
      <c r="A17" s="42" t="s">
        <v>7</v>
      </c>
      <c r="B17" s="58">
        <v>50</v>
      </c>
      <c r="C17" s="58">
        <v>0</v>
      </c>
      <c r="D17" s="58">
        <f t="shared" si="0"/>
        <v>50</v>
      </c>
      <c r="E17" s="53">
        <f t="shared" si="1"/>
        <v>1</v>
      </c>
    </row>
    <row r="18" spans="1:5" ht="15.75" x14ac:dyDescent="0.25">
      <c r="A18" s="42" t="s">
        <v>231</v>
      </c>
      <c r="B18" s="58">
        <v>2</v>
      </c>
      <c r="C18" s="58">
        <v>0</v>
      </c>
      <c r="D18" s="58">
        <f t="shared" si="0"/>
        <v>2</v>
      </c>
      <c r="E18" s="53">
        <f t="shared" si="1"/>
        <v>1</v>
      </c>
    </row>
    <row r="19" spans="1:5" ht="15.75" x14ac:dyDescent="0.25">
      <c r="A19" s="42" t="s">
        <v>47</v>
      </c>
      <c r="B19" s="58">
        <v>113</v>
      </c>
      <c r="C19" s="58">
        <v>0</v>
      </c>
      <c r="D19" s="58">
        <f t="shared" si="0"/>
        <v>113</v>
      </c>
      <c r="E19" s="53">
        <f t="shared" si="1"/>
        <v>1</v>
      </c>
    </row>
    <row r="20" spans="1:5" ht="15.75" x14ac:dyDescent="0.25">
      <c r="A20" s="42" t="s">
        <v>102</v>
      </c>
      <c r="B20" s="58">
        <v>29</v>
      </c>
      <c r="C20" s="58">
        <v>0</v>
      </c>
      <c r="D20" s="58">
        <f t="shared" si="0"/>
        <v>29</v>
      </c>
      <c r="E20" s="53">
        <f t="shared" si="1"/>
        <v>1</v>
      </c>
    </row>
    <row r="21" spans="1:5" ht="15.75" x14ac:dyDescent="0.25">
      <c r="A21" s="42" t="s">
        <v>93</v>
      </c>
      <c r="B21" s="58">
        <v>750</v>
      </c>
      <c r="C21" s="58">
        <v>0</v>
      </c>
      <c r="D21" s="58">
        <f t="shared" si="0"/>
        <v>750</v>
      </c>
      <c r="E21" s="53">
        <f t="shared" si="1"/>
        <v>1</v>
      </c>
    </row>
    <row r="22" spans="1:5" ht="15.75" x14ac:dyDescent="0.25">
      <c r="A22" s="42" t="s">
        <v>70</v>
      </c>
      <c r="B22" s="58">
        <v>41</v>
      </c>
      <c r="C22" s="58">
        <v>0</v>
      </c>
      <c r="D22" s="58">
        <f t="shared" si="0"/>
        <v>41</v>
      </c>
      <c r="E22" s="53">
        <f t="shared" si="1"/>
        <v>1</v>
      </c>
    </row>
    <row r="23" spans="1:5" ht="31.5" x14ac:dyDescent="0.25">
      <c r="A23" s="42" t="s">
        <v>212</v>
      </c>
      <c r="B23" s="58">
        <v>675</v>
      </c>
      <c r="C23" s="58">
        <v>0</v>
      </c>
      <c r="D23" s="58">
        <f t="shared" si="0"/>
        <v>675</v>
      </c>
      <c r="E23" s="53">
        <f t="shared" si="1"/>
        <v>1</v>
      </c>
    </row>
    <row r="24" spans="1:5" ht="15.75" x14ac:dyDescent="0.25">
      <c r="A24" s="42" t="s">
        <v>82</v>
      </c>
      <c r="B24" s="58">
        <v>3</v>
      </c>
      <c r="C24" s="58">
        <v>0</v>
      </c>
      <c r="D24" s="58">
        <f t="shared" si="0"/>
        <v>3</v>
      </c>
      <c r="E24" s="53">
        <f t="shared" si="1"/>
        <v>1</v>
      </c>
    </row>
    <row r="25" spans="1:5" ht="15.75" x14ac:dyDescent="0.25">
      <c r="A25" s="42" t="s">
        <v>111</v>
      </c>
      <c r="B25" s="58">
        <v>10</v>
      </c>
      <c r="C25" s="58">
        <v>0</v>
      </c>
      <c r="D25" s="58">
        <f t="shared" si="0"/>
        <v>10</v>
      </c>
      <c r="E25" s="53">
        <f t="shared" si="1"/>
        <v>1</v>
      </c>
    </row>
    <row r="26" spans="1:5" ht="15.75" x14ac:dyDescent="0.25">
      <c r="A26" s="42" t="s">
        <v>186</v>
      </c>
      <c r="B26" s="58">
        <v>1</v>
      </c>
      <c r="C26" s="58">
        <v>0</v>
      </c>
      <c r="D26" s="58">
        <f t="shared" si="0"/>
        <v>1</v>
      </c>
      <c r="E26" s="53">
        <f t="shared" si="1"/>
        <v>1</v>
      </c>
    </row>
    <row r="27" spans="1:5" ht="15.75" x14ac:dyDescent="0.25">
      <c r="A27" s="42" t="s">
        <v>12</v>
      </c>
      <c r="B27" s="58">
        <v>190</v>
      </c>
      <c r="C27" s="58">
        <v>0</v>
      </c>
      <c r="D27" s="58">
        <f t="shared" si="0"/>
        <v>190</v>
      </c>
      <c r="E27" s="53">
        <f t="shared" si="1"/>
        <v>1</v>
      </c>
    </row>
    <row r="28" spans="1:5" ht="15.75" x14ac:dyDescent="0.25">
      <c r="A28" s="42" t="s">
        <v>193</v>
      </c>
      <c r="B28" s="58">
        <v>3</v>
      </c>
      <c r="C28" s="58">
        <v>0</v>
      </c>
      <c r="D28" s="58">
        <f t="shared" si="0"/>
        <v>3</v>
      </c>
      <c r="E28" s="53">
        <f t="shared" si="1"/>
        <v>1</v>
      </c>
    </row>
    <row r="29" spans="1:5" ht="15.75" x14ac:dyDescent="0.25">
      <c r="A29" s="42" t="s">
        <v>49</v>
      </c>
      <c r="B29" s="58">
        <v>313</v>
      </c>
      <c r="C29" s="58">
        <v>0</v>
      </c>
      <c r="D29" s="58">
        <f t="shared" si="0"/>
        <v>313</v>
      </c>
      <c r="E29" s="53">
        <f t="shared" si="1"/>
        <v>1</v>
      </c>
    </row>
    <row r="30" spans="1:5" ht="15.75" x14ac:dyDescent="0.25">
      <c r="A30" s="42" t="s">
        <v>106</v>
      </c>
      <c r="B30" s="58">
        <v>8</v>
      </c>
      <c r="C30" s="58">
        <v>0</v>
      </c>
      <c r="D30" s="58">
        <f t="shared" si="0"/>
        <v>8</v>
      </c>
      <c r="E30" s="53">
        <f t="shared" si="1"/>
        <v>1</v>
      </c>
    </row>
    <row r="31" spans="1:5" ht="15.75" x14ac:dyDescent="0.25">
      <c r="A31" s="39" t="s">
        <v>76</v>
      </c>
      <c r="B31" s="58">
        <v>41</v>
      </c>
      <c r="C31" s="58">
        <v>0</v>
      </c>
      <c r="D31" s="58">
        <f t="shared" si="0"/>
        <v>41</v>
      </c>
      <c r="E31" s="53">
        <f t="shared" si="1"/>
        <v>1</v>
      </c>
    </row>
    <row r="32" spans="1:5" ht="15.75" x14ac:dyDescent="0.25">
      <c r="A32" s="39" t="s">
        <v>235</v>
      </c>
      <c r="B32" s="58">
        <v>2</v>
      </c>
      <c r="C32" s="58">
        <v>0</v>
      </c>
      <c r="D32" s="58">
        <f t="shared" si="0"/>
        <v>2</v>
      </c>
      <c r="E32" s="53">
        <f t="shared" si="1"/>
        <v>1</v>
      </c>
    </row>
    <row r="33" spans="1:5" ht="15.75" x14ac:dyDescent="0.25">
      <c r="A33" s="39" t="s">
        <v>112</v>
      </c>
      <c r="B33" s="58">
        <v>1</v>
      </c>
      <c r="C33" s="58">
        <v>0</v>
      </c>
      <c r="D33" s="58">
        <f t="shared" si="0"/>
        <v>1</v>
      </c>
      <c r="E33" s="53">
        <f t="shared" si="1"/>
        <v>1</v>
      </c>
    </row>
    <row r="34" spans="1:5" ht="15.75" x14ac:dyDescent="0.25">
      <c r="A34" s="42" t="s">
        <v>219</v>
      </c>
      <c r="B34" s="58">
        <v>4</v>
      </c>
      <c r="C34" s="58">
        <v>0</v>
      </c>
      <c r="D34" s="58">
        <f t="shared" si="0"/>
        <v>4</v>
      </c>
      <c r="E34" s="53">
        <f t="shared" si="1"/>
        <v>1</v>
      </c>
    </row>
    <row r="35" spans="1:5" ht="15.75" x14ac:dyDescent="0.25">
      <c r="A35" s="42" t="s">
        <v>62</v>
      </c>
      <c r="B35" s="58">
        <v>33</v>
      </c>
      <c r="C35" s="58">
        <v>0</v>
      </c>
      <c r="D35" s="58">
        <f t="shared" si="0"/>
        <v>33</v>
      </c>
      <c r="E35" s="53">
        <f t="shared" si="1"/>
        <v>1</v>
      </c>
    </row>
    <row r="36" spans="1:5" ht="31.5" x14ac:dyDescent="0.25">
      <c r="A36" s="42" t="s">
        <v>117</v>
      </c>
      <c r="B36" s="58">
        <v>1</v>
      </c>
      <c r="C36" s="58">
        <v>0</v>
      </c>
      <c r="D36" s="58">
        <f t="shared" si="0"/>
        <v>1</v>
      </c>
      <c r="E36" s="53">
        <f t="shared" si="1"/>
        <v>1</v>
      </c>
    </row>
    <row r="37" spans="1:5" ht="15.75" x14ac:dyDescent="0.25">
      <c r="A37" s="42" t="s">
        <v>243</v>
      </c>
      <c r="B37" s="58">
        <v>43</v>
      </c>
      <c r="C37" s="58">
        <v>0</v>
      </c>
      <c r="D37" s="58">
        <f t="shared" si="0"/>
        <v>43</v>
      </c>
      <c r="E37" s="53">
        <f t="shared" si="1"/>
        <v>1</v>
      </c>
    </row>
    <row r="38" spans="1:5" ht="15.75" x14ac:dyDescent="0.25">
      <c r="A38" s="42" t="s">
        <v>246</v>
      </c>
      <c r="B38" s="58">
        <v>2</v>
      </c>
      <c r="C38" s="58">
        <v>0</v>
      </c>
      <c r="D38" s="58">
        <f t="shared" si="0"/>
        <v>2</v>
      </c>
      <c r="E38" s="53">
        <f t="shared" si="1"/>
        <v>1</v>
      </c>
    </row>
    <row r="39" spans="1:5" ht="15.75" x14ac:dyDescent="0.25">
      <c r="A39" s="42" t="s">
        <v>201</v>
      </c>
      <c r="B39" s="58">
        <v>1</v>
      </c>
      <c r="C39" s="58">
        <v>0</v>
      </c>
      <c r="D39" s="58">
        <f t="shared" si="0"/>
        <v>1</v>
      </c>
      <c r="E39" s="53">
        <f t="shared" si="1"/>
        <v>1</v>
      </c>
    </row>
    <row r="40" spans="1:5" ht="15.75" x14ac:dyDescent="0.25">
      <c r="A40" s="42" t="s">
        <v>75</v>
      </c>
      <c r="B40" s="58">
        <v>9</v>
      </c>
      <c r="C40" s="58">
        <v>0</v>
      </c>
      <c r="D40" s="58">
        <f t="shared" si="0"/>
        <v>9</v>
      </c>
      <c r="E40" s="53">
        <f t="shared" si="1"/>
        <v>1</v>
      </c>
    </row>
    <row r="41" spans="1:5" ht="15.75" x14ac:dyDescent="0.25">
      <c r="A41" s="42" t="s">
        <v>52</v>
      </c>
      <c r="B41" s="58">
        <v>42</v>
      </c>
      <c r="C41" s="58">
        <v>0</v>
      </c>
      <c r="D41" s="58">
        <f t="shared" si="0"/>
        <v>42</v>
      </c>
      <c r="E41" s="53">
        <f t="shared" si="1"/>
        <v>1</v>
      </c>
    </row>
    <row r="42" spans="1:5" ht="15.75" x14ac:dyDescent="0.25">
      <c r="A42" s="42" t="s">
        <v>71</v>
      </c>
      <c r="B42" s="58">
        <v>24</v>
      </c>
      <c r="C42" s="58">
        <v>0</v>
      </c>
      <c r="D42" s="58">
        <f t="shared" si="0"/>
        <v>24</v>
      </c>
      <c r="E42" s="53">
        <f t="shared" si="1"/>
        <v>1</v>
      </c>
    </row>
    <row r="43" spans="1:5" ht="15.75" x14ac:dyDescent="0.25">
      <c r="A43" s="42" t="s">
        <v>133</v>
      </c>
      <c r="B43" s="58">
        <v>2</v>
      </c>
      <c r="C43" s="58">
        <v>0</v>
      </c>
      <c r="D43" s="58">
        <f t="shared" si="0"/>
        <v>2</v>
      </c>
      <c r="E43" s="53">
        <f t="shared" si="1"/>
        <v>1</v>
      </c>
    </row>
    <row r="44" spans="1:5" ht="15.75" x14ac:dyDescent="0.25">
      <c r="A44" s="42" t="s">
        <v>120</v>
      </c>
      <c r="B44" s="58">
        <v>3</v>
      </c>
      <c r="C44" s="58">
        <v>0</v>
      </c>
      <c r="D44" s="58">
        <f t="shared" si="0"/>
        <v>3</v>
      </c>
      <c r="E44" s="53">
        <f t="shared" si="1"/>
        <v>1</v>
      </c>
    </row>
    <row r="45" spans="1:5" ht="15.75" x14ac:dyDescent="0.25">
      <c r="A45" s="42" t="s">
        <v>63</v>
      </c>
      <c r="B45" s="58">
        <v>75</v>
      </c>
      <c r="C45" s="58">
        <v>0</v>
      </c>
      <c r="D45" s="58">
        <f t="shared" si="0"/>
        <v>75</v>
      </c>
      <c r="E45" s="53">
        <f t="shared" si="1"/>
        <v>1</v>
      </c>
    </row>
    <row r="46" spans="1:5" ht="15.75" x14ac:dyDescent="0.25">
      <c r="A46" s="42" t="s">
        <v>25</v>
      </c>
      <c r="B46" s="58">
        <v>155</v>
      </c>
      <c r="C46" s="58">
        <v>0</v>
      </c>
      <c r="D46" s="58">
        <f t="shared" si="0"/>
        <v>155</v>
      </c>
      <c r="E46" s="53">
        <f t="shared" si="1"/>
        <v>1</v>
      </c>
    </row>
    <row r="47" spans="1:5" ht="15.75" x14ac:dyDescent="0.25">
      <c r="A47" s="42" t="s">
        <v>248</v>
      </c>
      <c r="B47" s="58">
        <v>96</v>
      </c>
      <c r="C47" s="58">
        <v>0</v>
      </c>
      <c r="D47" s="58">
        <f t="shared" si="0"/>
        <v>96</v>
      </c>
      <c r="E47" s="53">
        <f t="shared" si="1"/>
        <v>1</v>
      </c>
    </row>
    <row r="48" spans="1:5" ht="15.75" x14ac:dyDescent="0.25">
      <c r="A48" s="42" t="s">
        <v>178</v>
      </c>
      <c r="B48" s="58">
        <v>9</v>
      </c>
      <c r="C48" s="58">
        <v>0</v>
      </c>
      <c r="D48" s="58">
        <f t="shared" si="0"/>
        <v>9</v>
      </c>
      <c r="E48" s="53">
        <f t="shared" si="1"/>
        <v>1</v>
      </c>
    </row>
    <row r="49" spans="1:5" ht="15.75" x14ac:dyDescent="0.25">
      <c r="A49" s="42" t="s">
        <v>45</v>
      </c>
      <c r="B49" s="58">
        <v>35</v>
      </c>
      <c r="C49" s="58">
        <v>0</v>
      </c>
      <c r="D49" s="58">
        <f t="shared" si="0"/>
        <v>35</v>
      </c>
      <c r="E49" s="53">
        <f t="shared" si="1"/>
        <v>1</v>
      </c>
    </row>
    <row r="50" spans="1:5" ht="15.75" x14ac:dyDescent="0.25">
      <c r="A50" s="42" t="s">
        <v>177</v>
      </c>
      <c r="B50" s="58">
        <v>3</v>
      </c>
      <c r="C50" s="58">
        <v>0</v>
      </c>
      <c r="D50" s="58">
        <f t="shared" si="0"/>
        <v>3</v>
      </c>
      <c r="E50" s="53">
        <f t="shared" si="1"/>
        <v>1</v>
      </c>
    </row>
    <row r="51" spans="1:5" ht="15.75" x14ac:dyDescent="0.25">
      <c r="A51" s="42" t="s">
        <v>170</v>
      </c>
      <c r="B51" s="58">
        <v>1</v>
      </c>
      <c r="C51" s="58">
        <v>0</v>
      </c>
      <c r="D51" s="58">
        <f t="shared" si="0"/>
        <v>1</v>
      </c>
      <c r="E51" s="53">
        <f t="shared" si="1"/>
        <v>1</v>
      </c>
    </row>
    <row r="52" spans="1:5" ht="31.5" x14ac:dyDescent="0.25">
      <c r="A52" s="42" t="s">
        <v>30</v>
      </c>
      <c r="B52" s="58">
        <v>197</v>
      </c>
      <c r="C52" s="58">
        <v>0</v>
      </c>
      <c r="D52" s="58">
        <f t="shared" si="0"/>
        <v>197</v>
      </c>
      <c r="E52" s="53">
        <f t="shared" si="1"/>
        <v>1</v>
      </c>
    </row>
    <row r="53" spans="1:5" ht="15.75" x14ac:dyDescent="0.25">
      <c r="A53" s="42" t="s">
        <v>174</v>
      </c>
      <c r="B53" s="58">
        <v>12</v>
      </c>
      <c r="C53" s="58">
        <v>0</v>
      </c>
      <c r="D53" s="58">
        <f t="shared" si="0"/>
        <v>12</v>
      </c>
      <c r="E53" s="53">
        <f t="shared" si="1"/>
        <v>1</v>
      </c>
    </row>
    <row r="54" spans="1:5" ht="15.75" x14ac:dyDescent="0.25">
      <c r="A54" s="42" t="s">
        <v>125</v>
      </c>
      <c r="B54" s="58">
        <v>1</v>
      </c>
      <c r="C54" s="58">
        <v>0</v>
      </c>
      <c r="D54" s="58">
        <f t="shared" si="0"/>
        <v>1</v>
      </c>
      <c r="E54" s="53">
        <f t="shared" si="1"/>
        <v>1</v>
      </c>
    </row>
    <row r="55" spans="1:5" ht="15.75" x14ac:dyDescent="0.25">
      <c r="A55" s="42" t="s">
        <v>253</v>
      </c>
      <c r="B55" s="58">
        <v>3</v>
      </c>
      <c r="C55" s="58">
        <v>0</v>
      </c>
      <c r="D55" s="58">
        <f t="shared" si="0"/>
        <v>3</v>
      </c>
      <c r="E55" s="53">
        <f t="shared" si="1"/>
        <v>1</v>
      </c>
    </row>
    <row r="56" spans="1:5" ht="15.75" x14ac:dyDescent="0.25">
      <c r="A56" s="42" t="s">
        <v>254</v>
      </c>
      <c r="B56" s="58">
        <v>6</v>
      </c>
      <c r="C56" s="58">
        <v>0</v>
      </c>
      <c r="D56" s="58">
        <f t="shared" si="0"/>
        <v>6</v>
      </c>
      <c r="E56" s="53">
        <f t="shared" si="1"/>
        <v>1</v>
      </c>
    </row>
    <row r="57" spans="1:5" ht="15.75" x14ac:dyDescent="0.25">
      <c r="A57" s="42" t="s">
        <v>2</v>
      </c>
      <c r="B57" s="58">
        <v>31</v>
      </c>
      <c r="C57" s="58">
        <v>0</v>
      </c>
      <c r="D57" s="58">
        <f t="shared" si="0"/>
        <v>31</v>
      </c>
      <c r="E57" s="53">
        <f t="shared" si="1"/>
        <v>1</v>
      </c>
    </row>
    <row r="58" spans="1:5" ht="15.75" x14ac:dyDescent="0.25">
      <c r="A58" s="42" t="s">
        <v>20</v>
      </c>
      <c r="B58" s="58">
        <v>49</v>
      </c>
      <c r="C58" s="58">
        <v>0</v>
      </c>
      <c r="D58" s="58">
        <f t="shared" si="0"/>
        <v>49</v>
      </c>
      <c r="E58" s="53">
        <f t="shared" si="1"/>
        <v>1</v>
      </c>
    </row>
    <row r="59" spans="1:5" ht="15.75" x14ac:dyDescent="0.25">
      <c r="A59" s="42" t="s">
        <v>81</v>
      </c>
      <c r="B59" s="58">
        <v>8</v>
      </c>
      <c r="C59" s="58">
        <v>0</v>
      </c>
      <c r="D59" s="58">
        <f t="shared" si="0"/>
        <v>8</v>
      </c>
      <c r="E59" s="53">
        <f t="shared" si="1"/>
        <v>1</v>
      </c>
    </row>
    <row r="60" spans="1:5" ht="15.75" x14ac:dyDescent="0.25">
      <c r="A60" s="42" t="s">
        <v>257</v>
      </c>
      <c r="B60" s="58">
        <v>2</v>
      </c>
      <c r="C60" s="58">
        <v>0</v>
      </c>
      <c r="D60" s="58">
        <f t="shared" si="0"/>
        <v>2</v>
      </c>
      <c r="E60" s="53">
        <f t="shared" si="1"/>
        <v>1</v>
      </c>
    </row>
    <row r="61" spans="1:5" ht="31.5" x14ac:dyDescent="0.25">
      <c r="A61" s="42" t="s">
        <v>31</v>
      </c>
      <c r="B61" s="58">
        <v>29</v>
      </c>
      <c r="C61" s="58">
        <v>0</v>
      </c>
      <c r="D61" s="58">
        <f t="shared" si="0"/>
        <v>29</v>
      </c>
      <c r="E61" s="53">
        <f t="shared" si="1"/>
        <v>1</v>
      </c>
    </row>
    <row r="62" spans="1:5" ht="15.75" x14ac:dyDescent="0.25">
      <c r="A62" s="42" t="s">
        <v>222</v>
      </c>
      <c r="B62" s="58">
        <v>1</v>
      </c>
      <c r="C62" s="58">
        <v>0</v>
      </c>
      <c r="D62" s="58">
        <f t="shared" si="0"/>
        <v>1</v>
      </c>
      <c r="E62" s="53">
        <f t="shared" si="1"/>
        <v>1</v>
      </c>
    </row>
    <row r="63" spans="1:5" ht="15.75" x14ac:dyDescent="0.25">
      <c r="A63" s="42" t="s">
        <v>43</v>
      </c>
      <c r="B63" s="58">
        <v>7</v>
      </c>
      <c r="C63" s="58">
        <v>0</v>
      </c>
      <c r="D63" s="58">
        <f t="shared" si="0"/>
        <v>7</v>
      </c>
      <c r="E63" s="53">
        <f t="shared" si="1"/>
        <v>1</v>
      </c>
    </row>
    <row r="64" spans="1:5" ht="15.75" x14ac:dyDescent="0.25">
      <c r="A64" s="42" t="s">
        <v>300</v>
      </c>
      <c r="B64" s="58">
        <v>1</v>
      </c>
      <c r="C64" s="58">
        <v>0</v>
      </c>
      <c r="D64" s="58">
        <f t="shared" si="0"/>
        <v>1</v>
      </c>
      <c r="E64" s="53">
        <f t="shared" si="1"/>
        <v>1</v>
      </c>
    </row>
    <row r="65" spans="1:5" ht="15.75" x14ac:dyDescent="0.25">
      <c r="A65" s="42" t="s">
        <v>224</v>
      </c>
      <c r="B65" s="58">
        <v>29</v>
      </c>
      <c r="C65" s="58">
        <v>0</v>
      </c>
      <c r="D65" s="58">
        <f t="shared" si="0"/>
        <v>29</v>
      </c>
      <c r="E65" s="53">
        <f t="shared" si="1"/>
        <v>1</v>
      </c>
    </row>
    <row r="66" spans="1:5" ht="15.75" x14ac:dyDescent="0.25">
      <c r="A66" s="42" t="s">
        <v>116</v>
      </c>
      <c r="B66" s="58">
        <v>9</v>
      </c>
      <c r="C66" s="58">
        <v>0</v>
      </c>
      <c r="D66" s="58">
        <f t="shared" si="0"/>
        <v>9</v>
      </c>
      <c r="E66" s="53">
        <f t="shared" si="1"/>
        <v>1</v>
      </c>
    </row>
    <row r="67" spans="1:5" ht="31.5" x14ac:dyDescent="0.25">
      <c r="A67" s="42" t="s">
        <v>304</v>
      </c>
      <c r="B67" s="58">
        <v>1</v>
      </c>
      <c r="C67" s="58">
        <v>0</v>
      </c>
      <c r="D67" s="58">
        <f t="shared" si="0"/>
        <v>1</v>
      </c>
      <c r="E67" s="53">
        <f t="shared" si="1"/>
        <v>1</v>
      </c>
    </row>
    <row r="68" spans="1:5" ht="15.75" x14ac:dyDescent="0.25">
      <c r="A68" s="42" t="s">
        <v>83</v>
      </c>
      <c r="B68" s="58">
        <v>1</v>
      </c>
      <c r="C68" s="58">
        <v>0</v>
      </c>
      <c r="D68" s="58">
        <f t="shared" ref="D68:D131" si="2">B68+C68</f>
        <v>1</v>
      </c>
      <c r="E68" s="53">
        <f t="shared" ref="E68:E131" si="3">IFERROR(B68/D68,0)</f>
        <v>1</v>
      </c>
    </row>
    <row r="69" spans="1:5" ht="15.75" x14ac:dyDescent="0.25">
      <c r="A69" s="42" t="s">
        <v>40</v>
      </c>
      <c r="B69" s="58">
        <v>5</v>
      </c>
      <c r="C69" s="58">
        <v>0</v>
      </c>
      <c r="D69" s="58">
        <f t="shared" si="2"/>
        <v>5</v>
      </c>
      <c r="E69" s="53">
        <f t="shared" si="3"/>
        <v>1</v>
      </c>
    </row>
    <row r="70" spans="1:5" ht="15.75" x14ac:dyDescent="0.25">
      <c r="A70" s="42" t="s">
        <v>85</v>
      </c>
      <c r="B70" s="58">
        <v>1</v>
      </c>
      <c r="C70" s="58">
        <v>0</v>
      </c>
      <c r="D70" s="58">
        <f t="shared" si="2"/>
        <v>1</v>
      </c>
      <c r="E70" s="53">
        <f t="shared" si="3"/>
        <v>1</v>
      </c>
    </row>
    <row r="71" spans="1:5" x14ac:dyDescent="0.25">
      <c r="A71" s="43" t="s">
        <v>311</v>
      </c>
      <c r="B71" s="58">
        <v>10</v>
      </c>
      <c r="C71" s="58">
        <v>0</v>
      </c>
      <c r="D71" s="58">
        <f t="shared" si="2"/>
        <v>10</v>
      </c>
      <c r="E71" s="53">
        <f t="shared" si="3"/>
        <v>1</v>
      </c>
    </row>
    <row r="72" spans="1:5" ht="15.75" x14ac:dyDescent="0.25">
      <c r="A72" s="42" t="s">
        <v>18</v>
      </c>
      <c r="B72" s="58">
        <v>2</v>
      </c>
      <c r="C72" s="58">
        <v>0</v>
      </c>
      <c r="D72" s="58">
        <f t="shared" si="2"/>
        <v>2</v>
      </c>
      <c r="E72" s="53">
        <f t="shared" si="3"/>
        <v>1</v>
      </c>
    </row>
    <row r="73" spans="1:5" ht="15.75" x14ac:dyDescent="0.25">
      <c r="A73" s="42" t="s">
        <v>72</v>
      </c>
      <c r="B73" s="58">
        <v>6</v>
      </c>
      <c r="C73" s="58">
        <v>0</v>
      </c>
      <c r="D73" s="58">
        <f t="shared" si="2"/>
        <v>6</v>
      </c>
      <c r="E73" s="53">
        <f t="shared" si="3"/>
        <v>1</v>
      </c>
    </row>
    <row r="74" spans="1:5" ht="15.75" x14ac:dyDescent="0.25">
      <c r="A74" s="42" t="s">
        <v>41</v>
      </c>
      <c r="B74" s="58">
        <v>42</v>
      </c>
      <c r="C74" s="58">
        <v>0</v>
      </c>
      <c r="D74" s="58">
        <f t="shared" si="2"/>
        <v>42</v>
      </c>
      <c r="E74" s="53">
        <f t="shared" si="3"/>
        <v>1</v>
      </c>
    </row>
    <row r="75" spans="1:5" x14ac:dyDescent="0.25">
      <c r="A75" s="43" t="s">
        <v>115</v>
      </c>
      <c r="B75" s="58">
        <v>2</v>
      </c>
      <c r="C75" s="58">
        <v>0</v>
      </c>
      <c r="D75" s="58">
        <f t="shared" si="2"/>
        <v>2</v>
      </c>
      <c r="E75" s="53">
        <f t="shared" si="3"/>
        <v>1</v>
      </c>
    </row>
    <row r="76" spans="1:5" x14ac:dyDescent="0.25">
      <c r="A76" s="43" t="s">
        <v>21</v>
      </c>
      <c r="B76" s="58">
        <v>1</v>
      </c>
      <c r="C76" s="58">
        <v>0</v>
      </c>
      <c r="D76" s="58">
        <f t="shared" si="2"/>
        <v>1</v>
      </c>
      <c r="E76" s="53">
        <f t="shared" si="3"/>
        <v>1</v>
      </c>
    </row>
    <row r="77" spans="1:5" x14ac:dyDescent="0.25">
      <c r="A77" s="43" t="s">
        <v>104</v>
      </c>
      <c r="B77" s="58">
        <v>1</v>
      </c>
      <c r="C77" s="58">
        <v>0</v>
      </c>
      <c r="D77" s="58">
        <f t="shared" si="2"/>
        <v>1</v>
      </c>
      <c r="E77" s="53">
        <f t="shared" si="3"/>
        <v>1</v>
      </c>
    </row>
    <row r="78" spans="1:5" x14ac:dyDescent="0.25">
      <c r="A78" s="43" t="s">
        <v>314</v>
      </c>
      <c r="B78" s="58">
        <v>18</v>
      </c>
      <c r="C78" s="58">
        <v>0</v>
      </c>
      <c r="D78" s="58">
        <f t="shared" si="2"/>
        <v>18</v>
      </c>
      <c r="E78" s="53">
        <f t="shared" si="3"/>
        <v>1</v>
      </c>
    </row>
    <row r="79" spans="1:5" ht="31.5" x14ac:dyDescent="0.25">
      <c r="A79" s="42" t="s">
        <v>284</v>
      </c>
      <c r="B79" s="58">
        <v>29</v>
      </c>
      <c r="C79" s="58">
        <v>0</v>
      </c>
      <c r="D79" s="58">
        <f t="shared" si="2"/>
        <v>29</v>
      </c>
      <c r="E79" s="53">
        <f t="shared" si="3"/>
        <v>1</v>
      </c>
    </row>
    <row r="80" spans="1:5" ht="15.75" x14ac:dyDescent="0.25">
      <c r="A80" s="42" t="s">
        <v>334</v>
      </c>
      <c r="B80" s="58">
        <v>3</v>
      </c>
      <c r="C80" s="58">
        <v>0</v>
      </c>
      <c r="D80" s="58">
        <f t="shared" si="2"/>
        <v>3</v>
      </c>
      <c r="E80" s="53">
        <f t="shared" si="3"/>
        <v>1</v>
      </c>
    </row>
    <row r="81" spans="1:5" ht="15.75" x14ac:dyDescent="0.25">
      <c r="A81" s="42" t="s">
        <v>130</v>
      </c>
      <c r="B81" s="58">
        <v>2</v>
      </c>
      <c r="C81" s="58">
        <v>0</v>
      </c>
      <c r="D81" s="58">
        <f t="shared" si="2"/>
        <v>2</v>
      </c>
      <c r="E81" s="53">
        <f t="shared" si="3"/>
        <v>1</v>
      </c>
    </row>
    <row r="82" spans="1:5" ht="15.75" x14ac:dyDescent="0.25">
      <c r="A82" s="46" t="s">
        <v>103</v>
      </c>
      <c r="B82" s="58">
        <v>8</v>
      </c>
      <c r="C82" s="58">
        <v>0</v>
      </c>
      <c r="D82" s="58">
        <f t="shared" si="2"/>
        <v>8</v>
      </c>
      <c r="E82" s="53">
        <f t="shared" si="3"/>
        <v>1</v>
      </c>
    </row>
    <row r="83" spans="1:5" ht="15.75" x14ac:dyDescent="0.25">
      <c r="A83" s="46" t="s">
        <v>65</v>
      </c>
      <c r="B83" s="58">
        <v>2</v>
      </c>
      <c r="C83" s="58">
        <v>0</v>
      </c>
      <c r="D83" s="58">
        <f t="shared" si="2"/>
        <v>2</v>
      </c>
      <c r="E83" s="53">
        <f t="shared" si="3"/>
        <v>1</v>
      </c>
    </row>
    <row r="84" spans="1:5" ht="15.75" x14ac:dyDescent="0.25">
      <c r="A84" s="42" t="s">
        <v>346</v>
      </c>
      <c r="B84" s="58">
        <v>1</v>
      </c>
      <c r="C84" s="58">
        <v>0</v>
      </c>
      <c r="D84" s="58">
        <f t="shared" si="2"/>
        <v>1</v>
      </c>
      <c r="E84" s="53">
        <f t="shared" si="3"/>
        <v>1</v>
      </c>
    </row>
    <row r="85" spans="1:5" ht="15.75" x14ac:dyDescent="0.25">
      <c r="A85" s="42" t="s">
        <v>296</v>
      </c>
      <c r="B85" s="58">
        <v>24</v>
      </c>
      <c r="C85" s="58">
        <v>0</v>
      </c>
      <c r="D85" s="58">
        <f t="shared" si="2"/>
        <v>24</v>
      </c>
      <c r="E85" s="53">
        <f t="shared" si="3"/>
        <v>1</v>
      </c>
    </row>
    <row r="86" spans="1:5" ht="15.75" x14ac:dyDescent="0.25">
      <c r="A86" s="42" t="s">
        <v>335</v>
      </c>
      <c r="B86" s="58">
        <v>33</v>
      </c>
      <c r="C86" s="58">
        <v>0</v>
      </c>
      <c r="D86" s="58">
        <f t="shared" si="2"/>
        <v>33</v>
      </c>
      <c r="E86" s="53">
        <f t="shared" si="3"/>
        <v>1</v>
      </c>
    </row>
    <row r="87" spans="1:5" ht="15.75" x14ac:dyDescent="0.25">
      <c r="A87" s="42" t="s">
        <v>113</v>
      </c>
      <c r="B87" s="58">
        <v>7</v>
      </c>
      <c r="C87" s="58">
        <v>0</v>
      </c>
      <c r="D87" s="58">
        <f t="shared" si="2"/>
        <v>7</v>
      </c>
      <c r="E87" s="53">
        <f t="shared" si="3"/>
        <v>1</v>
      </c>
    </row>
    <row r="88" spans="1:5" ht="15.75" x14ac:dyDescent="0.25">
      <c r="A88" s="46" t="s">
        <v>350</v>
      </c>
      <c r="B88" s="58">
        <v>1</v>
      </c>
      <c r="C88" s="58">
        <v>0</v>
      </c>
      <c r="D88" s="58">
        <f t="shared" si="2"/>
        <v>1</v>
      </c>
      <c r="E88" s="53">
        <f t="shared" si="3"/>
        <v>1</v>
      </c>
    </row>
    <row r="89" spans="1:5" ht="15.75" x14ac:dyDescent="0.25">
      <c r="A89" s="42" t="s">
        <v>96</v>
      </c>
      <c r="B89" s="58">
        <v>206</v>
      </c>
      <c r="C89" s="58">
        <v>0</v>
      </c>
      <c r="D89" s="58">
        <f t="shared" si="2"/>
        <v>206</v>
      </c>
      <c r="E89" s="53">
        <f t="shared" si="3"/>
        <v>1</v>
      </c>
    </row>
    <row r="90" spans="1:5" ht="15.75" x14ac:dyDescent="0.25">
      <c r="A90" s="42" t="s">
        <v>29</v>
      </c>
      <c r="B90" s="58">
        <v>7</v>
      </c>
      <c r="C90" s="58">
        <v>0</v>
      </c>
      <c r="D90" s="58">
        <f t="shared" si="2"/>
        <v>7</v>
      </c>
      <c r="E90" s="53">
        <f t="shared" si="3"/>
        <v>1</v>
      </c>
    </row>
    <row r="91" spans="1:5" ht="15.75" x14ac:dyDescent="0.25">
      <c r="A91" s="42" t="s">
        <v>3</v>
      </c>
      <c r="B91" s="58">
        <v>138</v>
      </c>
      <c r="C91" s="58">
        <v>0</v>
      </c>
      <c r="D91" s="58">
        <f t="shared" si="2"/>
        <v>138</v>
      </c>
      <c r="E91" s="53">
        <f t="shared" si="3"/>
        <v>1</v>
      </c>
    </row>
    <row r="92" spans="1:5" ht="15.75" x14ac:dyDescent="0.25">
      <c r="A92" s="42" t="s">
        <v>50</v>
      </c>
      <c r="B92" s="58">
        <v>463</v>
      </c>
      <c r="C92" s="58">
        <v>0</v>
      </c>
      <c r="D92" s="58">
        <f t="shared" si="2"/>
        <v>463</v>
      </c>
      <c r="E92" s="53">
        <f t="shared" si="3"/>
        <v>1</v>
      </c>
    </row>
    <row r="93" spans="1:5" ht="15.75" x14ac:dyDescent="0.25">
      <c r="A93" s="42" t="s">
        <v>58</v>
      </c>
      <c r="B93" s="58">
        <v>116</v>
      </c>
      <c r="C93" s="58">
        <v>0</v>
      </c>
      <c r="D93" s="58">
        <f t="shared" si="2"/>
        <v>116</v>
      </c>
      <c r="E93" s="53">
        <f t="shared" si="3"/>
        <v>1</v>
      </c>
    </row>
    <row r="94" spans="1:5" ht="15.75" x14ac:dyDescent="0.25">
      <c r="A94" s="42" t="s">
        <v>55</v>
      </c>
      <c r="B94" s="58">
        <v>9</v>
      </c>
      <c r="C94" s="58">
        <v>0</v>
      </c>
      <c r="D94" s="58">
        <f t="shared" si="2"/>
        <v>9</v>
      </c>
      <c r="E94" s="53">
        <f t="shared" si="3"/>
        <v>1</v>
      </c>
    </row>
    <row r="95" spans="1:5" ht="15.75" x14ac:dyDescent="0.25">
      <c r="A95" s="42" t="s">
        <v>214</v>
      </c>
      <c r="B95" s="58">
        <v>122</v>
      </c>
      <c r="C95" s="58">
        <v>0</v>
      </c>
      <c r="D95" s="58">
        <f t="shared" si="2"/>
        <v>122</v>
      </c>
      <c r="E95" s="53">
        <f t="shared" si="3"/>
        <v>1</v>
      </c>
    </row>
    <row r="96" spans="1:5" ht="15.75" x14ac:dyDescent="0.25">
      <c r="A96" s="42" t="s">
        <v>28</v>
      </c>
      <c r="B96" s="58">
        <v>28</v>
      </c>
      <c r="C96" s="58">
        <v>0</v>
      </c>
      <c r="D96" s="58">
        <f t="shared" si="2"/>
        <v>28</v>
      </c>
      <c r="E96" s="53">
        <f t="shared" si="3"/>
        <v>1</v>
      </c>
    </row>
    <row r="97" spans="1:5" ht="31.5" x14ac:dyDescent="0.25">
      <c r="A97" s="42" t="s">
        <v>61</v>
      </c>
      <c r="B97" s="58">
        <v>45</v>
      </c>
      <c r="C97" s="58">
        <v>0</v>
      </c>
      <c r="D97" s="58">
        <f t="shared" si="2"/>
        <v>45</v>
      </c>
      <c r="E97" s="53">
        <f t="shared" si="3"/>
        <v>1</v>
      </c>
    </row>
    <row r="98" spans="1:5" ht="15.75" x14ac:dyDescent="0.25">
      <c r="A98" s="42" t="s">
        <v>37</v>
      </c>
      <c r="B98" s="58">
        <v>196</v>
      </c>
      <c r="C98" s="58">
        <v>0</v>
      </c>
      <c r="D98" s="58">
        <f t="shared" si="2"/>
        <v>196</v>
      </c>
      <c r="E98" s="53">
        <f t="shared" si="3"/>
        <v>1</v>
      </c>
    </row>
    <row r="99" spans="1:5" ht="15.75" x14ac:dyDescent="0.25">
      <c r="A99" s="42" t="s">
        <v>329</v>
      </c>
      <c r="B99" s="58">
        <v>30</v>
      </c>
      <c r="C99" s="58">
        <v>0</v>
      </c>
      <c r="D99" s="58">
        <f t="shared" si="2"/>
        <v>30</v>
      </c>
      <c r="E99" s="53">
        <f t="shared" si="3"/>
        <v>1</v>
      </c>
    </row>
    <row r="100" spans="1:5" ht="15.75" x14ac:dyDescent="0.25">
      <c r="A100" s="42" t="s">
        <v>5</v>
      </c>
      <c r="B100" s="58">
        <v>125</v>
      </c>
      <c r="C100" s="58">
        <v>0</v>
      </c>
      <c r="D100" s="58">
        <f t="shared" si="2"/>
        <v>125</v>
      </c>
      <c r="E100" s="53">
        <f t="shared" si="3"/>
        <v>1</v>
      </c>
    </row>
    <row r="101" spans="1:5" ht="31.5" x14ac:dyDescent="0.25">
      <c r="A101" s="42" t="s">
        <v>90</v>
      </c>
      <c r="B101" s="58">
        <v>5</v>
      </c>
      <c r="C101" s="58">
        <v>0</v>
      </c>
      <c r="D101" s="58">
        <f t="shared" si="2"/>
        <v>5</v>
      </c>
      <c r="E101" s="53">
        <f t="shared" si="3"/>
        <v>1</v>
      </c>
    </row>
    <row r="102" spans="1:5" ht="15.75" x14ac:dyDescent="0.25">
      <c r="A102" s="42" t="s">
        <v>136</v>
      </c>
      <c r="B102" s="58">
        <v>46</v>
      </c>
      <c r="C102" s="58">
        <v>0</v>
      </c>
      <c r="D102" s="58">
        <f t="shared" si="2"/>
        <v>46</v>
      </c>
      <c r="E102" s="53">
        <f t="shared" si="3"/>
        <v>1</v>
      </c>
    </row>
    <row r="103" spans="1:5" ht="15.75" x14ac:dyDescent="0.25">
      <c r="A103" s="42" t="s">
        <v>258</v>
      </c>
      <c r="B103" s="58">
        <v>3</v>
      </c>
      <c r="C103" s="58">
        <v>0</v>
      </c>
      <c r="D103" s="58">
        <f t="shared" si="2"/>
        <v>3</v>
      </c>
      <c r="E103" s="53">
        <f t="shared" si="3"/>
        <v>1</v>
      </c>
    </row>
    <row r="104" spans="1:5" ht="15.75" x14ac:dyDescent="0.25">
      <c r="A104" s="42" t="s">
        <v>36</v>
      </c>
      <c r="B104" s="58">
        <v>96</v>
      </c>
      <c r="C104" s="58">
        <v>0</v>
      </c>
      <c r="D104" s="58">
        <f t="shared" si="2"/>
        <v>96</v>
      </c>
      <c r="E104" s="53">
        <f t="shared" si="3"/>
        <v>1</v>
      </c>
    </row>
    <row r="105" spans="1:5" ht="31.5" x14ac:dyDescent="0.25">
      <c r="A105" s="42" t="s">
        <v>105</v>
      </c>
      <c r="B105" s="58">
        <v>3</v>
      </c>
      <c r="C105" s="58">
        <v>0</v>
      </c>
      <c r="D105" s="58">
        <f t="shared" si="2"/>
        <v>3</v>
      </c>
      <c r="E105" s="53">
        <f t="shared" si="3"/>
        <v>1</v>
      </c>
    </row>
    <row r="106" spans="1:5" ht="31.5" x14ac:dyDescent="0.25">
      <c r="A106" s="42" t="s">
        <v>88</v>
      </c>
      <c r="B106" s="58">
        <v>18</v>
      </c>
      <c r="C106" s="58">
        <v>0</v>
      </c>
      <c r="D106" s="58">
        <f t="shared" si="2"/>
        <v>18</v>
      </c>
      <c r="E106" s="53">
        <f t="shared" si="3"/>
        <v>1</v>
      </c>
    </row>
    <row r="107" spans="1:5" ht="15.75" x14ac:dyDescent="0.25">
      <c r="A107" s="42" t="s">
        <v>190</v>
      </c>
      <c r="B107" s="58">
        <v>2</v>
      </c>
      <c r="C107" s="58">
        <v>0</v>
      </c>
      <c r="D107" s="58">
        <f t="shared" si="2"/>
        <v>2</v>
      </c>
      <c r="E107" s="53">
        <f t="shared" si="3"/>
        <v>1</v>
      </c>
    </row>
    <row r="108" spans="1:5" ht="15.75" x14ac:dyDescent="0.25">
      <c r="A108" s="42" t="s">
        <v>240</v>
      </c>
      <c r="B108" s="58">
        <v>3</v>
      </c>
      <c r="C108" s="58">
        <v>0</v>
      </c>
      <c r="D108" s="58">
        <f t="shared" si="2"/>
        <v>3</v>
      </c>
      <c r="E108" s="53">
        <f t="shared" si="3"/>
        <v>1</v>
      </c>
    </row>
    <row r="109" spans="1:5" ht="15.75" x14ac:dyDescent="0.25">
      <c r="A109" s="42" t="s">
        <v>123</v>
      </c>
      <c r="B109" s="58">
        <v>8</v>
      </c>
      <c r="C109" s="58">
        <v>0</v>
      </c>
      <c r="D109" s="58">
        <f t="shared" si="2"/>
        <v>8</v>
      </c>
      <c r="E109" s="53">
        <f t="shared" si="3"/>
        <v>1</v>
      </c>
    </row>
    <row r="110" spans="1:5" ht="15.75" x14ac:dyDescent="0.25">
      <c r="A110" s="42" t="s">
        <v>14</v>
      </c>
      <c r="B110" s="58">
        <v>3</v>
      </c>
      <c r="C110" s="58">
        <v>0</v>
      </c>
      <c r="D110" s="58">
        <f t="shared" si="2"/>
        <v>3</v>
      </c>
      <c r="E110" s="53">
        <f t="shared" si="3"/>
        <v>1</v>
      </c>
    </row>
    <row r="111" spans="1:5" ht="31.5" x14ac:dyDescent="0.25">
      <c r="A111" s="42" t="s">
        <v>13</v>
      </c>
      <c r="B111" s="58">
        <v>24</v>
      </c>
      <c r="C111" s="58">
        <v>0</v>
      </c>
      <c r="D111" s="58">
        <f t="shared" si="2"/>
        <v>24</v>
      </c>
      <c r="E111" s="53">
        <f t="shared" si="3"/>
        <v>1</v>
      </c>
    </row>
    <row r="112" spans="1:5" ht="15.75" x14ac:dyDescent="0.25">
      <c r="A112" s="42" t="s">
        <v>110</v>
      </c>
      <c r="B112" s="58">
        <v>3</v>
      </c>
      <c r="C112" s="58">
        <v>0</v>
      </c>
      <c r="D112" s="58">
        <f t="shared" si="2"/>
        <v>3</v>
      </c>
      <c r="E112" s="53">
        <f t="shared" si="3"/>
        <v>1</v>
      </c>
    </row>
    <row r="113" spans="1:5" ht="31.5" x14ac:dyDescent="0.25">
      <c r="A113" s="42" t="s">
        <v>23</v>
      </c>
      <c r="B113" s="58">
        <v>165</v>
      </c>
      <c r="C113" s="58">
        <v>0</v>
      </c>
      <c r="D113" s="58">
        <f t="shared" si="2"/>
        <v>165</v>
      </c>
      <c r="E113" s="53">
        <f t="shared" si="3"/>
        <v>1</v>
      </c>
    </row>
    <row r="114" spans="1:5" ht="15.75" x14ac:dyDescent="0.25">
      <c r="A114" s="42" t="s">
        <v>6</v>
      </c>
      <c r="B114" s="58">
        <v>27</v>
      </c>
      <c r="C114" s="58">
        <v>0</v>
      </c>
      <c r="D114" s="58">
        <f t="shared" si="2"/>
        <v>27</v>
      </c>
      <c r="E114" s="53">
        <f t="shared" si="3"/>
        <v>1</v>
      </c>
    </row>
    <row r="115" spans="1:5" ht="15.75" x14ac:dyDescent="0.25">
      <c r="A115" s="42" t="s">
        <v>73</v>
      </c>
      <c r="B115" s="58">
        <v>2</v>
      </c>
      <c r="C115" s="58">
        <v>0</v>
      </c>
      <c r="D115" s="58">
        <f t="shared" si="2"/>
        <v>2</v>
      </c>
      <c r="E115" s="53">
        <f t="shared" si="3"/>
        <v>1</v>
      </c>
    </row>
    <row r="116" spans="1:5" ht="15.75" x14ac:dyDescent="0.25">
      <c r="A116" s="42" t="s">
        <v>48</v>
      </c>
      <c r="B116" s="58">
        <v>3</v>
      </c>
      <c r="C116" s="58">
        <v>0</v>
      </c>
      <c r="D116" s="58">
        <f t="shared" si="2"/>
        <v>3</v>
      </c>
      <c r="E116" s="53">
        <f t="shared" si="3"/>
        <v>1</v>
      </c>
    </row>
    <row r="117" spans="1:5" ht="31.5" x14ac:dyDescent="0.25">
      <c r="A117" s="42" t="s">
        <v>109</v>
      </c>
      <c r="B117" s="58">
        <v>2</v>
      </c>
      <c r="C117" s="58">
        <v>0</v>
      </c>
      <c r="D117" s="58">
        <f t="shared" si="2"/>
        <v>2</v>
      </c>
      <c r="E117" s="53">
        <f t="shared" si="3"/>
        <v>1</v>
      </c>
    </row>
    <row r="118" spans="1:5" ht="15.75" x14ac:dyDescent="0.25">
      <c r="A118" s="42" t="s">
        <v>234</v>
      </c>
      <c r="B118" s="58">
        <v>4</v>
      </c>
      <c r="C118" s="58">
        <v>0</v>
      </c>
      <c r="D118" s="58">
        <f t="shared" si="2"/>
        <v>4</v>
      </c>
      <c r="E118" s="53">
        <f t="shared" si="3"/>
        <v>1</v>
      </c>
    </row>
    <row r="119" spans="1:5" ht="15.75" x14ac:dyDescent="0.25">
      <c r="A119" s="42" t="s">
        <v>38</v>
      </c>
      <c r="B119" s="58">
        <v>25</v>
      </c>
      <c r="C119" s="58">
        <v>0</v>
      </c>
      <c r="D119" s="58">
        <f t="shared" si="2"/>
        <v>25</v>
      </c>
      <c r="E119" s="53">
        <f t="shared" si="3"/>
        <v>1</v>
      </c>
    </row>
    <row r="120" spans="1:5" ht="15.75" x14ac:dyDescent="0.25">
      <c r="A120" s="42" t="s">
        <v>128</v>
      </c>
      <c r="B120" s="58">
        <v>9</v>
      </c>
      <c r="C120" s="58">
        <v>0</v>
      </c>
      <c r="D120" s="58">
        <f t="shared" si="2"/>
        <v>9</v>
      </c>
      <c r="E120" s="53">
        <f t="shared" si="3"/>
        <v>1</v>
      </c>
    </row>
    <row r="121" spans="1:5" ht="15.75" x14ac:dyDescent="0.25">
      <c r="A121" s="42" t="s">
        <v>316</v>
      </c>
      <c r="B121" s="58">
        <v>4</v>
      </c>
      <c r="C121" s="58">
        <v>0</v>
      </c>
      <c r="D121" s="58">
        <f t="shared" si="2"/>
        <v>4</v>
      </c>
      <c r="E121" s="53">
        <f t="shared" si="3"/>
        <v>1</v>
      </c>
    </row>
    <row r="122" spans="1:5" x14ac:dyDescent="0.25">
      <c r="A122" s="50" t="s">
        <v>2</v>
      </c>
      <c r="B122" s="58">
        <v>31</v>
      </c>
      <c r="C122" s="40">
        <v>0</v>
      </c>
      <c r="D122" s="58">
        <f t="shared" si="2"/>
        <v>31</v>
      </c>
      <c r="E122" s="53">
        <f t="shared" si="3"/>
        <v>1</v>
      </c>
    </row>
    <row r="123" spans="1:5" x14ac:dyDescent="0.25">
      <c r="A123" s="50" t="s">
        <v>211</v>
      </c>
      <c r="B123" s="58">
        <v>577</v>
      </c>
      <c r="C123" s="40">
        <v>0</v>
      </c>
      <c r="D123" s="58">
        <f t="shared" si="2"/>
        <v>577</v>
      </c>
      <c r="E123" s="53">
        <f t="shared" si="3"/>
        <v>1</v>
      </c>
    </row>
    <row r="124" spans="1:5" x14ac:dyDescent="0.25">
      <c r="A124" s="50" t="s">
        <v>279</v>
      </c>
      <c r="B124" s="58">
        <v>241</v>
      </c>
      <c r="C124" s="40">
        <v>0</v>
      </c>
      <c r="D124" s="58">
        <f t="shared" si="2"/>
        <v>241</v>
      </c>
      <c r="E124" s="53">
        <f t="shared" si="3"/>
        <v>1</v>
      </c>
    </row>
    <row r="125" spans="1:5" x14ac:dyDescent="0.25">
      <c r="A125" s="50" t="s">
        <v>223</v>
      </c>
      <c r="B125" s="58">
        <v>57</v>
      </c>
      <c r="C125" s="40">
        <v>0</v>
      </c>
      <c r="D125" s="58">
        <f t="shared" si="2"/>
        <v>57</v>
      </c>
      <c r="E125" s="53">
        <f t="shared" si="3"/>
        <v>1</v>
      </c>
    </row>
    <row r="126" spans="1:5" x14ac:dyDescent="0.25">
      <c r="A126" s="50" t="s">
        <v>185</v>
      </c>
      <c r="B126" s="58">
        <v>5</v>
      </c>
      <c r="C126" s="40">
        <v>0</v>
      </c>
      <c r="D126" s="58">
        <f t="shared" si="2"/>
        <v>5</v>
      </c>
      <c r="E126" s="53">
        <f t="shared" si="3"/>
        <v>1</v>
      </c>
    </row>
    <row r="127" spans="1:5" ht="30" x14ac:dyDescent="0.25">
      <c r="A127" s="50" t="s">
        <v>154</v>
      </c>
      <c r="B127" s="58">
        <v>45</v>
      </c>
      <c r="C127" s="40">
        <v>0</v>
      </c>
      <c r="D127" s="58">
        <f t="shared" si="2"/>
        <v>45</v>
      </c>
      <c r="E127" s="53">
        <f t="shared" si="3"/>
        <v>1</v>
      </c>
    </row>
    <row r="128" spans="1:5" ht="30" x14ac:dyDescent="0.25">
      <c r="A128" s="50" t="s">
        <v>280</v>
      </c>
      <c r="B128" s="58">
        <v>43</v>
      </c>
      <c r="C128" s="40">
        <v>0</v>
      </c>
      <c r="D128" s="58">
        <f t="shared" si="2"/>
        <v>43</v>
      </c>
      <c r="E128" s="53">
        <f t="shared" si="3"/>
        <v>1</v>
      </c>
    </row>
    <row r="129" spans="1:5" x14ac:dyDescent="0.25">
      <c r="A129" s="50" t="s">
        <v>206</v>
      </c>
      <c r="B129" s="58">
        <v>694</v>
      </c>
      <c r="C129" s="40">
        <v>0</v>
      </c>
      <c r="D129" s="58">
        <f t="shared" si="2"/>
        <v>694</v>
      </c>
      <c r="E129" s="53">
        <f t="shared" si="3"/>
        <v>1</v>
      </c>
    </row>
    <row r="130" spans="1:5" x14ac:dyDescent="0.25">
      <c r="A130" s="50" t="s">
        <v>24</v>
      </c>
      <c r="B130" s="58">
        <v>405</v>
      </c>
      <c r="C130" s="40">
        <v>0</v>
      </c>
      <c r="D130" s="58">
        <f t="shared" si="2"/>
        <v>405</v>
      </c>
      <c r="E130" s="53">
        <f t="shared" si="3"/>
        <v>1</v>
      </c>
    </row>
    <row r="131" spans="1:5" x14ac:dyDescent="0.25">
      <c r="A131" s="50" t="s">
        <v>281</v>
      </c>
      <c r="B131" s="58">
        <v>62</v>
      </c>
      <c r="C131" s="40">
        <v>0</v>
      </c>
      <c r="D131" s="58">
        <f t="shared" si="2"/>
        <v>62</v>
      </c>
      <c r="E131" s="53">
        <f t="shared" si="3"/>
        <v>1</v>
      </c>
    </row>
    <row r="132" spans="1:5" x14ac:dyDescent="0.25">
      <c r="A132" s="50" t="s">
        <v>205</v>
      </c>
      <c r="B132" s="58">
        <v>905</v>
      </c>
      <c r="C132" s="40">
        <v>0</v>
      </c>
      <c r="D132" s="58">
        <f t="shared" ref="D132:D195" si="4">B132+C132</f>
        <v>905</v>
      </c>
      <c r="E132" s="53">
        <f t="shared" ref="E132:E195" si="5">IFERROR(B132/D132,0)</f>
        <v>1</v>
      </c>
    </row>
    <row r="133" spans="1:5" x14ac:dyDescent="0.25">
      <c r="A133" s="50" t="s">
        <v>9</v>
      </c>
      <c r="B133" s="58">
        <v>80</v>
      </c>
      <c r="C133" s="40">
        <v>0</v>
      </c>
      <c r="D133" s="58">
        <f t="shared" si="4"/>
        <v>80</v>
      </c>
      <c r="E133" s="53">
        <f t="shared" si="5"/>
        <v>1</v>
      </c>
    </row>
    <row r="134" spans="1:5" ht="30" x14ac:dyDescent="0.25">
      <c r="A134" s="50" t="s">
        <v>282</v>
      </c>
      <c r="B134" s="58">
        <v>93</v>
      </c>
      <c r="C134" s="40">
        <v>0</v>
      </c>
      <c r="D134" s="58">
        <f t="shared" si="4"/>
        <v>93</v>
      </c>
      <c r="E134" s="53">
        <f t="shared" si="5"/>
        <v>1</v>
      </c>
    </row>
    <row r="135" spans="1:5" x14ac:dyDescent="0.25">
      <c r="A135" s="50" t="s">
        <v>107</v>
      </c>
      <c r="B135" s="58">
        <v>112</v>
      </c>
      <c r="C135" s="40">
        <v>0</v>
      </c>
      <c r="D135" s="58">
        <f t="shared" si="4"/>
        <v>112</v>
      </c>
      <c r="E135" s="53">
        <f t="shared" si="5"/>
        <v>1</v>
      </c>
    </row>
    <row r="136" spans="1:5" x14ac:dyDescent="0.25">
      <c r="A136" s="50" t="s">
        <v>283</v>
      </c>
      <c r="B136" s="58">
        <v>1</v>
      </c>
      <c r="C136" s="40">
        <v>0</v>
      </c>
      <c r="D136" s="58">
        <f t="shared" si="4"/>
        <v>1</v>
      </c>
      <c r="E136" s="53">
        <f t="shared" si="5"/>
        <v>1</v>
      </c>
    </row>
    <row r="137" spans="1:5" ht="30" x14ac:dyDescent="0.25">
      <c r="A137" s="50" t="s">
        <v>89</v>
      </c>
      <c r="B137" s="58">
        <v>42</v>
      </c>
      <c r="C137" s="40">
        <v>0</v>
      </c>
      <c r="D137" s="58">
        <f t="shared" si="4"/>
        <v>42</v>
      </c>
      <c r="E137" s="53">
        <f t="shared" si="5"/>
        <v>1</v>
      </c>
    </row>
    <row r="138" spans="1:5" x14ac:dyDescent="0.25">
      <c r="A138" s="50" t="s">
        <v>79</v>
      </c>
      <c r="B138" s="58">
        <v>24</v>
      </c>
      <c r="C138" s="40">
        <v>0</v>
      </c>
      <c r="D138" s="58">
        <f t="shared" si="4"/>
        <v>24</v>
      </c>
      <c r="E138" s="53">
        <f t="shared" si="5"/>
        <v>1</v>
      </c>
    </row>
    <row r="139" spans="1:5" ht="30" x14ac:dyDescent="0.25">
      <c r="A139" s="50" t="s">
        <v>213</v>
      </c>
      <c r="B139" s="58">
        <v>668</v>
      </c>
      <c r="C139" s="40">
        <v>0</v>
      </c>
      <c r="D139" s="58">
        <f t="shared" si="4"/>
        <v>668</v>
      </c>
      <c r="E139" s="53">
        <f t="shared" si="5"/>
        <v>1</v>
      </c>
    </row>
    <row r="140" spans="1:5" x14ac:dyDescent="0.25">
      <c r="A140" s="50" t="s">
        <v>119</v>
      </c>
      <c r="B140" s="58">
        <v>6</v>
      </c>
      <c r="C140" s="40">
        <v>0</v>
      </c>
      <c r="D140" s="58">
        <f t="shared" si="4"/>
        <v>6</v>
      </c>
      <c r="E140" s="53">
        <f t="shared" si="5"/>
        <v>1</v>
      </c>
    </row>
    <row r="141" spans="1:5" x14ac:dyDescent="0.25">
      <c r="A141" s="50" t="s">
        <v>285</v>
      </c>
      <c r="B141" s="58">
        <v>82</v>
      </c>
      <c r="C141" s="40">
        <v>0</v>
      </c>
      <c r="D141" s="58">
        <f t="shared" si="4"/>
        <v>82</v>
      </c>
      <c r="E141" s="53">
        <f t="shared" si="5"/>
        <v>1</v>
      </c>
    </row>
    <row r="142" spans="1:5" ht="30" x14ac:dyDescent="0.25">
      <c r="A142" s="50" t="s">
        <v>286</v>
      </c>
      <c r="B142" s="58">
        <v>18</v>
      </c>
      <c r="C142" s="40">
        <v>0</v>
      </c>
      <c r="D142" s="58">
        <f t="shared" si="4"/>
        <v>18</v>
      </c>
      <c r="E142" s="53">
        <f t="shared" si="5"/>
        <v>1</v>
      </c>
    </row>
    <row r="143" spans="1:5" ht="30" x14ac:dyDescent="0.25">
      <c r="A143" s="50" t="s">
        <v>287</v>
      </c>
      <c r="B143" s="58">
        <v>1</v>
      </c>
      <c r="C143" s="40">
        <v>0</v>
      </c>
      <c r="D143" s="58">
        <f t="shared" si="4"/>
        <v>1</v>
      </c>
      <c r="E143" s="53">
        <f t="shared" si="5"/>
        <v>1</v>
      </c>
    </row>
    <row r="144" spans="1:5" x14ac:dyDescent="0.25">
      <c r="A144" s="50" t="s">
        <v>226</v>
      </c>
      <c r="B144" s="58">
        <v>28</v>
      </c>
      <c r="C144" s="40">
        <v>0</v>
      </c>
      <c r="D144" s="58">
        <f t="shared" si="4"/>
        <v>28</v>
      </c>
      <c r="E144" s="53">
        <f t="shared" si="5"/>
        <v>1</v>
      </c>
    </row>
    <row r="145" spans="1:5" x14ac:dyDescent="0.25">
      <c r="A145" s="50" t="s">
        <v>8</v>
      </c>
      <c r="B145" s="58">
        <v>13</v>
      </c>
      <c r="C145" s="40">
        <v>0</v>
      </c>
      <c r="D145" s="58">
        <f t="shared" si="4"/>
        <v>13</v>
      </c>
      <c r="E145" s="53">
        <f t="shared" si="5"/>
        <v>1</v>
      </c>
    </row>
    <row r="146" spans="1:5" x14ac:dyDescent="0.25">
      <c r="A146" s="50" t="s">
        <v>80</v>
      </c>
      <c r="B146" s="58">
        <v>25</v>
      </c>
      <c r="C146" s="40">
        <v>0</v>
      </c>
      <c r="D146" s="58">
        <f t="shared" si="4"/>
        <v>25</v>
      </c>
      <c r="E146" s="53">
        <f t="shared" si="5"/>
        <v>1</v>
      </c>
    </row>
    <row r="147" spans="1:5" x14ac:dyDescent="0.25">
      <c r="A147" s="50" t="s">
        <v>288</v>
      </c>
      <c r="B147" s="58">
        <v>66</v>
      </c>
      <c r="C147" s="40">
        <v>0</v>
      </c>
      <c r="D147" s="58">
        <f t="shared" si="4"/>
        <v>66</v>
      </c>
      <c r="E147" s="53">
        <f t="shared" si="5"/>
        <v>1</v>
      </c>
    </row>
    <row r="148" spans="1:5" x14ac:dyDescent="0.25">
      <c r="A148" s="50" t="s">
        <v>289</v>
      </c>
      <c r="B148" s="58">
        <v>40</v>
      </c>
      <c r="C148" s="40">
        <v>0</v>
      </c>
      <c r="D148" s="58">
        <f t="shared" si="4"/>
        <v>40</v>
      </c>
      <c r="E148" s="53">
        <f t="shared" si="5"/>
        <v>1</v>
      </c>
    </row>
    <row r="149" spans="1:5" x14ac:dyDescent="0.25">
      <c r="A149" s="50" t="s">
        <v>184</v>
      </c>
      <c r="B149" s="58">
        <v>32</v>
      </c>
      <c r="C149" s="40">
        <v>0</v>
      </c>
      <c r="D149" s="58">
        <f t="shared" si="4"/>
        <v>32</v>
      </c>
      <c r="E149" s="53">
        <f t="shared" si="5"/>
        <v>1</v>
      </c>
    </row>
    <row r="150" spans="1:5" x14ac:dyDescent="0.25">
      <c r="A150" s="50" t="s">
        <v>27</v>
      </c>
      <c r="B150" s="58">
        <v>52</v>
      </c>
      <c r="C150" s="40">
        <v>0</v>
      </c>
      <c r="D150" s="58">
        <f t="shared" si="4"/>
        <v>52</v>
      </c>
      <c r="E150" s="53">
        <f t="shared" si="5"/>
        <v>1</v>
      </c>
    </row>
    <row r="151" spans="1:5" ht="30" x14ac:dyDescent="0.25">
      <c r="A151" s="50" t="s">
        <v>33</v>
      </c>
      <c r="B151" s="58">
        <v>12</v>
      </c>
      <c r="C151" s="40">
        <v>0</v>
      </c>
      <c r="D151" s="58">
        <f t="shared" si="4"/>
        <v>12</v>
      </c>
      <c r="E151" s="53">
        <f t="shared" si="5"/>
        <v>1</v>
      </c>
    </row>
    <row r="152" spans="1:5" x14ac:dyDescent="0.25">
      <c r="A152" s="50" t="s">
        <v>291</v>
      </c>
      <c r="B152" s="58">
        <v>3</v>
      </c>
      <c r="C152" s="40">
        <v>0</v>
      </c>
      <c r="D152" s="58">
        <f t="shared" si="4"/>
        <v>3</v>
      </c>
      <c r="E152" s="53">
        <f t="shared" si="5"/>
        <v>1</v>
      </c>
    </row>
    <row r="153" spans="1:5" x14ac:dyDescent="0.25">
      <c r="A153" s="50" t="s">
        <v>292</v>
      </c>
      <c r="B153" s="58">
        <v>49</v>
      </c>
      <c r="C153" s="40">
        <v>0</v>
      </c>
      <c r="D153" s="58">
        <f t="shared" si="4"/>
        <v>49</v>
      </c>
      <c r="E153" s="53">
        <f t="shared" si="5"/>
        <v>1</v>
      </c>
    </row>
    <row r="154" spans="1:5" ht="30" x14ac:dyDescent="0.25">
      <c r="A154" s="50" t="s">
        <v>32</v>
      </c>
      <c r="B154" s="58">
        <v>87</v>
      </c>
      <c r="C154" s="40">
        <v>0</v>
      </c>
      <c r="D154" s="58">
        <f t="shared" si="4"/>
        <v>87</v>
      </c>
      <c r="E154" s="53">
        <f t="shared" si="5"/>
        <v>1</v>
      </c>
    </row>
    <row r="155" spans="1:5" ht="30" x14ac:dyDescent="0.25">
      <c r="A155" s="50" t="s">
        <v>157</v>
      </c>
      <c r="B155" s="58">
        <v>13</v>
      </c>
      <c r="C155" s="40">
        <v>0</v>
      </c>
      <c r="D155" s="58">
        <f t="shared" si="4"/>
        <v>13</v>
      </c>
      <c r="E155" s="53">
        <f t="shared" si="5"/>
        <v>1</v>
      </c>
    </row>
    <row r="156" spans="1:5" ht="30" x14ac:dyDescent="0.25">
      <c r="A156" s="50" t="s">
        <v>215</v>
      </c>
      <c r="B156" s="58">
        <v>55</v>
      </c>
      <c r="C156" s="40">
        <v>0</v>
      </c>
      <c r="D156" s="58">
        <f t="shared" si="4"/>
        <v>55</v>
      </c>
      <c r="E156" s="53">
        <f t="shared" si="5"/>
        <v>1</v>
      </c>
    </row>
    <row r="157" spans="1:5" x14ac:dyDescent="0.25">
      <c r="A157" s="50" t="s">
        <v>192</v>
      </c>
      <c r="B157" s="58">
        <v>24</v>
      </c>
      <c r="C157" s="40">
        <v>0</v>
      </c>
      <c r="D157" s="58">
        <f t="shared" si="4"/>
        <v>24</v>
      </c>
      <c r="E157" s="53">
        <f t="shared" si="5"/>
        <v>1</v>
      </c>
    </row>
    <row r="158" spans="1:5" x14ac:dyDescent="0.25">
      <c r="A158" s="50" t="s">
        <v>293</v>
      </c>
      <c r="B158" s="58">
        <v>1</v>
      </c>
      <c r="C158" s="40">
        <v>0</v>
      </c>
      <c r="D158" s="58">
        <f t="shared" si="4"/>
        <v>1</v>
      </c>
      <c r="E158" s="53">
        <f t="shared" si="5"/>
        <v>1</v>
      </c>
    </row>
    <row r="159" spans="1:5" x14ac:dyDescent="0.25">
      <c r="A159" s="50" t="s">
        <v>66</v>
      </c>
      <c r="B159" s="58">
        <v>6</v>
      </c>
      <c r="C159" s="40">
        <v>0</v>
      </c>
      <c r="D159" s="58">
        <f t="shared" si="4"/>
        <v>6</v>
      </c>
      <c r="E159" s="53">
        <f t="shared" si="5"/>
        <v>1</v>
      </c>
    </row>
    <row r="160" spans="1:5" x14ac:dyDescent="0.25">
      <c r="A160" s="50" t="s">
        <v>44</v>
      </c>
      <c r="B160" s="58">
        <v>4</v>
      </c>
      <c r="C160" s="40">
        <v>0</v>
      </c>
      <c r="D160" s="58">
        <f t="shared" si="4"/>
        <v>4</v>
      </c>
      <c r="E160" s="53">
        <f t="shared" si="5"/>
        <v>1</v>
      </c>
    </row>
    <row r="161" spans="1:5" x14ac:dyDescent="0.25">
      <c r="A161" s="50" t="s">
        <v>84</v>
      </c>
      <c r="B161" s="58">
        <v>1</v>
      </c>
      <c r="C161" s="40">
        <v>0</v>
      </c>
      <c r="D161" s="58">
        <f t="shared" si="4"/>
        <v>1</v>
      </c>
      <c r="E161" s="53">
        <f t="shared" si="5"/>
        <v>1</v>
      </c>
    </row>
    <row r="162" spans="1:5" x14ac:dyDescent="0.25">
      <c r="A162" s="50" t="s">
        <v>51</v>
      </c>
      <c r="B162" s="58">
        <v>2</v>
      </c>
      <c r="C162" s="40">
        <v>0</v>
      </c>
      <c r="D162" s="58">
        <f t="shared" si="4"/>
        <v>2</v>
      </c>
      <c r="E162" s="53">
        <f t="shared" si="5"/>
        <v>1</v>
      </c>
    </row>
    <row r="163" spans="1:5" x14ac:dyDescent="0.25">
      <c r="A163" s="50" t="s">
        <v>294</v>
      </c>
      <c r="B163" s="58">
        <v>1</v>
      </c>
      <c r="C163" s="40">
        <v>0</v>
      </c>
      <c r="D163" s="58">
        <f t="shared" si="4"/>
        <v>1</v>
      </c>
      <c r="E163" s="53">
        <f t="shared" si="5"/>
        <v>1</v>
      </c>
    </row>
    <row r="164" spans="1:5" ht="30" x14ac:dyDescent="0.25">
      <c r="A164" s="50" t="s">
        <v>46</v>
      </c>
      <c r="B164" s="58">
        <v>13</v>
      </c>
      <c r="C164" s="40">
        <v>0</v>
      </c>
      <c r="D164" s="58">
        <f t="shared" si="4"/>
        <v>13</v>
      </c>
      <c r="E164" s="53">
        <f t="shared" si="5"/>
        <v>1</v>
      </c>
    </row>
    <row r="165" spans="1:5" ht="30" x14ac:dyDescent="0.25">
      <c r="A165" s="50" t="s">
        <v>108</v>
      </c>
      <c r="B165" s="58">
        <v>9</v>
      </c>
      <c r="C165" s="40">
        <v>0</v>
      </c>
      <c r="D165" s="58">
        <f t="shared" si="4"/>
        <v>9</v>
      </c>
      <c r="E165" s="53">
        <f t="shared" si="5"/>
        <v>1</v>
      </c>
    </row>
    <row r="166" spans="1:5" x14ac:dyDescent="0.25">
      <c r="A166" s="50" t="s">
        <v>34</v>
      </c>
      <c r="B166" s="58">
        <v>8</v>
      </c>
      <c r="C166" s="40">
        <v>0</v>
      </c>
      <c r="D166" s="58">
        <f t="shared" si="4"/>
        <v>8</v>
      </c>
      <c r="E166" s="53">
        <f t="shared" si="5"/>
        <v>1</v>
      </c>
    </row>
    <row r="167" spans="1:5" x14ac:dyDescent="0.25">
      <c r="A167" s="50" t="s">
        <v>54</v>
      </c>
      <c r="B167" s="58">
        <v>6</v>
      </c>
      <c r="C167" s="40">
        <v>0</v>
      </c>
      <c r="D167" s="58">
        <f t="shared" si="4"/>
        <v>6</v>
      </c>
      <c r="E167" s="53">
        <f t="shared" si="5"/>
        <v>1</v>
      </c>
    </row>
    <row r="168" spans="1:5" x14ac:dyDescent="0.25">
      <c r="A168" s="50" t="s">
        <v>295</v>
      </c>
      <c r="B168" s="58">
        <v>2</v>
      </c>
      <c r="C168" s="40">
        <v>0</v>
      </c>
      <c r="D168" s="58">
        <f t="shared" si="4"/>
        <v>2</v>
      </c>
      <c r="E168" s="53">
        <f t="shared" si="5"/>
        <v>1</v>
      </c>
    </row>
    <row r="169" spans="1:5" ht="30" x14ac:dyDescent="0.25">
      <c r="A169" s="50" t="s">
        <v>220</v>
      </c>
      <c r="B169" s="58">
        <v>37</v>
      </c>
      <c r="C169" s="40">
        <v>0</v>
      </c>
      <c r="D169" s="58">
        <f t="shared" si="4"/>
        <v>37</v>
      </c>
      <c r="E169" s="53">
        <f t="shared" si="5"/>
        <v>1</v>
      </c>
    </row>
    <row r="170" spans="1:5" x14ac:dyDescent="0.25">
      <c r="A170" s="50" t="s">
        <v>74</v>
      </c>
      <c r="B170" s="58">
        <v>4</v>
      </c>
      <c r="C170" s="40">
        <v>0</v>
      </c>
      <c r="D170" s="58">
        <f t="shared" si="4"/>
        <v>4</v>
      </c>
      <c r="E170" s="53">
        <f t="shared" si="5"/>
        <v>1</v>
      </c>
    </row>
    <row r="171" spans="1:5" x14ac:dyDescent="0.25">
      <c r="A171" s="50" t="s">
        <v>101</v>
      </c>
      <c r="B171" s="58">
        <v>1</v>
      </c>
      <c r="C171" s="40">
        <v>0</v>
      </c>
      <c r="D171" s="58">
        <f t="shared" si="4"/>
        <v>1</v>
      </c>
      <c r="E171" s="53">
        <f t="shared" si="5"/>
        <v>1</v>
      </c>
    </row>
    <row r="172" spans="1:5" x14ac:dyDescent="0.25">
      <c r="A172" s="50" t="s">
        <v>209</v>
      </c>
      <c r="B172" s="58">
        <v>1</v>
      </c>
      <c r="C172" s="40">
        <v>0</v>
      </c>
      <c r="D172" s="58">
        <f t="shared" si="4"/>
        <v>1</v>
      </c>
      <c r="E172" s="53">
        <f t="shared" si="5"/>
        <v>1</v>
      </c>
    </row>
    <row r="173" spans="1:5" x14ac:dyDescent="0.25">
      <c r="A173" s="50" t="s">
        <v>42</v>
      </c>
      <c r="B173" s="58">
        <v>3</v>
      </c>
      <c r="C173" s="40">
        <v>0</v>
      </c>
      <c r="D173" s="58">
        <f t="shared" si="4"/>
        <v>3</v>
      </c>
      <c r="E173" s="53">
        <f t="shared" si="5"/>
        <v>1</v>
      </c>
    </row>
    <row r="174" spans="1:5" ht="30" x14ac:dyDescent="0.25">
      <c r="A174" s="50" t="s">
        <v>199</v>
      </c>
      <c r="B174" s="58">
        <v>18</v>
      </c>
      <c r="C174" s="40">
        <v>0</v>
      </c>
      <c r="D174" s="58">
        <f t="shared" si="4"/>
        <v>18</v>
      </c>
      <c r="E174" s="53">
        <f t="shared" si="5"/>
        <v>1</v>
      </c>
    </row>
    <row r="175" spans="1:5" x14ac:dyDescent="0.25">
      <c r="A175" s="50" t="s">
        <v>217</v>
      </c>
      <c r="B175" s="58">
        <v>21</v>
      </c>
      <c r="C175" s="40">
        <v>0</v>
      </c>
      <c r="D175" s="58">
        <f t="shared" si="4"/>
        <v>21</v>
      </c>
      <c r="E175" s="53">
        <f t="shared" si="5"/>
        <v>1</v>
      </c>
    </row>
    <row r="176" spans="1:5" x14ac:dyDescent="0.25">
      <c r="A176" s="50" t="s">
        <v>362</v>
      </c>
      <c r="B176" s="58">
        <v>4</v>
      </c>
      <c r="C176" s="40">
        <v>0</v>
      </c>
      <c r="D176" s="58">
        <f t="shared" si="4"/>
        <v>4</v>
      </c>
      <c r="E176" s="53">
        <f t="shared" si="5"/>
        <v>1</v>
      </c>
    </row>
    <row r="177" spans="1:5" x14ac:dyDescent="0.25">
      <c r="A177" s="50" t="s">
        <v>131</v>
      </c>
      <c r="B177" s="58">
        <v>18</v>
      </c>
      <c r="C177" s="40">
        <v>0</v>
      </c>
      <c r="D177" s="58">
        <f t="shared" si="4"/>
        <v>18</v>
      </c>
      <c r="E177" s="53">
        <f t="shared" si="5"/>
        <v>1</v>
      </c>
    </row>
    <row r="178" spans="1:5" x14ac:dyDescent="0.25">
      <c r="A178" s="50" t="s">
        <v>330</v>
      </c>
      <c r="B178" s="58">
        <v>3</v>
      </c>
      <c r="C178" s="40">
        <v>0</v>
      </c>
      <c r="D178" s="58">
        <f t="shared" si="4"/>
        <v>3</v>
      </c>
      <c r="E178" s="53">
        <f t="shared" si="5"/>
        <v>1</v>
      </c>
    </row>
    <row r="179" spans="1:5" x14ac:dyDescent="0.25">
      <c r="A179" s="50" t="s">
        <v>331</v>
      </c>
      <c r="B179" s="58">
        <v>3</v>
      </c>
      <c r="C179" s="40">
        <v>0</v>
      </c>
      <c r="D179" s="58">
        <f t="shared" si="4"/>
        <v>3</v>
      </c>
      <c r="E179" s="53">
        <f t="shared" si="5"/>
        <v>1</v>
      </c>
    </row>
    <row r="180" spans="1:5" x14ac:dyDescent="0.25">
      <c r="A180" s="50" t="s">
        <v>332</v>
      </c>
      <c r="B180" s="58">
        <v>3</v>
      </c>
      <c r="C180" s="40">
        <v>0</v>
      </c>
      <c r="D180" s="58">
        <f t="shared" si="4"/>
        <v>3</v>
      </c>
      <c r="E180" s="53">
        <f t="shared" si="5"/>
        <v>1</v>
      </c>
    </row>
    <row r="181" spans="1:5" x14ac:dyDescent="0.25">
      <c r="A181" s="43" t="s">
        <v>121</v>
      </c>
      <c r="B181" s="58">
        <v>1</v>
      </c>
      <c r="C181" s="40">
        <v>0</v>
      </c>
      <c r="D181" s="58">
        <f t="shared" si="4"/>
        <v>1</v>
      </c>
      <c r="E181" s="53">
        <f t="shared" si="5"/>
        <v>1</v>
      </c>
    </row>
    <row r="182" spans="1:5" x14ac:dyDescent="0.25">
      <c r="A182" s="43" t="s">
        <v>132</v>
      </c>
      <c r="B182" s="58">
        <v>37</v>
      </c>
      <c r="C182" s="40">
        <v>0</v>
      </c>
      <c r="D182" s="58">
        <f t="shared" si="4"/>
        <v>37</v>
      </c>
      <c r="E182" s="53">
        <f t="shared" si="5"/>
        <v>1</v>
      </c>
    </row>
    <row r="183" spans="1:5" x14ac:dyDescent="0.25">
      <c r="A183" s="43" t="s">
        <v>333</v>
      </c>
      <c r="B183" s="58">
        <v>70</v>
      </c>
      <c r="C183" s="40">
        <v>0</v>
      </c>
      <c r="D183" s="58">
        <f t="shared" si="4"/>
        <v>70</v>
      </c>
      <c r="E183" s="53">
        <f t="shared" si="5"/>
        <v>1</v>
      </c>
    </row>
    <row r="184" spans="1:5" x14ac:dyDescent="0.25">
      <c r="A184" s="43" t="s">
        <v>336</v>
      </c>
      <c r="B184" s="58">
        <v>3</v>
      </c>
      <c r="C184" s="40">
        <v>0</v>
      </c>
      <c r="D184" s="58">
        <f t="shared" si="4"/>
        <v>3</v>
      </c>
      <c r="E184" s="53">
        <f t="shared" si="5"/>
        <v>1</v>
      </c>
    </row>
    <row r="185" spans="1:5" x14ac:dyDescent="0.25">
      <c r="A185" s="43" t="s">
        <v>176</v>
      </c>
      <c r="B185" s="58">
        <v>3</v>
      </c>
      <c r="C185" s="40">
        <v>0</v>
      </c>
      <c r="D185" s="58">
        <f t="shared" si="4"/>
        <v>3</v>
      </c>
      <c r="E185" s="53">
        <f t="shared" si="5"/>
        <v>1</v>
      </c>
    </row>
    <row r="186" spans="1:5" x14ac:dyDescent="0.25">
      <c r="A186" s="43" t="s">
        <v>338</v>
      </c>
      <c r="B186" s="58">
        <v>2</v>
      </c>
      <c r="C186" s="40">
        <v>0</v>
      </c>
      <c r="D186" s="58">
        <f t="shared" si="4"/>
        <v>2</v>
      </c>
      <c r="E186" s="53">
        <f t="shared" si="5"/>
        <v>1</v>
      </c>
    </row>
    <row r="187" spans="1:5" x14ac:dyDescent="0.25">
      <c r="A187" s="43" t="s">
        <v>299</v>
      </c>
      <c r="B187" s="58">
        <v>1</v>
      </c>
      <c r="C187" s="40">
        <v>0</v>
      </c>
      <c r="D187" s="58">
        <f t="shared" si="4"/>
        <v>1</v>
      </c>
      <c r="E187" s="53">
        <f t="shared" si="5"/>
        <v>1</v>
      </c>
    </row>
    <row r="188" spans="1:5" x14ac:dyDescent="0.25">
      <c r="A188" s="50" t="s">
        <v>216</v>
      </c>
      <c r="B188" s="58">
        <v>1</v>
      </c>
      <c r="C188" s="40">
        <v>0</v>
      </c>
      <c r="D188" s="58">
        <f t="shared" si="4"/>
        <v>1</v>
      </c>
      <c r="E188" s="53">
        <f t="shared" si="5"/>
        <v>1</v>
      </c>
    </row>
    <row r="189" spans="1:5" x14ac:dyDescent="0.25">
      <c r="A189" s="50" t="s">
        <v>357</v>
      </c>
      <c r="B189" s="58">
        <v>38</v>
      </c>
      <c r="C189" s="40">
        <v>0</v>
      </c>
      <c r="D189" s="58">
        <f t="shared" si="4"/>
        <v>38</v>
      </c>
      <c r="E189" s="53">
        <f t="shared" si="5"/>
        <v>1</v>
      </c>
    </row>
    <row r="190" spans="1:5" x14ac:dyDescent="0.25">
      <c r="A190" s="50" t="s">
        <v>122</v>
      </c>
      <c r="B190" s="58">
        <v>1</v>
      </c>
      <c r="C190" s="40">
        <v>0</v>
      </c>
      <c r="D190" s="58">
        <f t="shared" si="4"/>
        <v>1</v>
      </c>
      <c r="E190" s="53">
        <f t="shared" si="5"/>
        <v>1</v>
      </c>
    </row>
    <row r="191" spans="1:5" x14ac:dyDescent="0.25">
      <c r="A191" s="43" t="s">
        <v>342</v>
      </c>
      <c r="B191" s="58">
        <v>5</v>
      </c>
      <c r="C191" s="40">
        <v>0</v>
      </c>
      <c r="D191" s="58">
        <f t="shared" si="4"/>
        <v>5</v>
      </c>
      <c r="E191" s="53">
        <f t="shared" si="5"/>
        <v>1</v>
      </c>
    </row>
    <row r="192" spans="1:5" x14ac:dyDescent="0.25">
      <c r="A192" s="43" t="s">
        <v>358</v>
      </c>
      <c r="B192" s="58">
        <v>2</v>
      </c>
      <c r="C192" s="40">
        <v>0</v>
      </c>
      <c r="D192" s="58">
        <f t="shared" si="4"/>
        <v>2</v>
      </c>
      <c r="E192" s="53">
        <f t="shared" si="5"/>
        <v>1</v>
      </c>
    </row>
    <row r="193" spans="1:5" x14ac:dyDescent="0.25">
      <c r="A193" s="43" t="s">
        <v>114</v>
      </c>
      <c r="B193" s="58">
        <v>4</v>
      </c>
      <c r="C193" s="40">
        <v>0</v>
      </c>
      <c r="D193" s="58">
        <f t="shared" si="4"/>
        <v>4</v>
      </c>
      <c r="E193" s="53">
        <f t="shared" si="5"/>
        <v>1</v>
      </c>
    </row>
    <row r="194" spans="1:5" x14ac:dyDescent="0.25">
      <c r="A194" s="43" t="s">
        <v>359</v>
      </c>
      <c r="B194" s="58">
        <v>1</v>
      </c>
      <c r="C194" s="40">
        <v>0</v>
      </c>
      <c r="D194" s="58">
        <f t="shared" si="4"/>
        <v>1</v>
      </c>
      <c r="E194" s="53">
        <f t="shared" si="5"/>
        <v>1</v>
      </c>
    </row>
    <row r="195" spans="1:5" x14ac:dyDescent="0.25">
      <c r="A195" s="43" t="s">
        <v>164</v>
      </c>
      <c r="B195" s="58">
        <v>3</v>
      </c>
      <c r="C195" s="40">
        <v>0</v>
      </c>
      <c r="D195" s="58">
        <f t="shared" si="4"/>
        <v>3</v>
      </c>
      <c r="E195" s="53">
        <f t="shared" si="5"/>
        <v>1</v>
      </c>
    </row>
    <row r="196" spans="1:5" x14ac:dyDescent="0.25">
      <c r="A196" s="43" t="s">
        <v>180</v>
      </c>
      <c r="B196" s="58">
        <v>2</v>
      </c>
      <c r="C196" s="40">
        <v>0</v>
      </c>
      <c r="D196" s="58">
        <f t="shared" ref="D196:D224" si="6">B196+C196</f>
        <v>2</v>
      </c>
      <c r="E196" s="53">
        <f t="shared" ref="E196:E224" si="7">IFERROR(B196/D196,0)</f>
        <v>1</v>
      </c>
    </row>
    <row r="197" spans="1:5" x14ac:dyDescent="0.25">
      <c r="A197" s="43" t="s">
        <v>160</v>
      </c>
      <c r="B197" s="58">
        <v>12</v>
      </c>
      <c r="C197" s="40">
        <v>0</v>
      </c>
      <c r="D197" s="58">
        <f t="shared" si="6"/>
        <v>12</v>
      </c>
      <c r="E197" s="53">
        <f t="shared" si="7"/>
        <v>1</v>
      </c>
    </row>
    <row r="198" spans="1:5" x14ac:dyDescent="0.25">
      <c r="A198" s="43" t="s">
        <v>78</v>
      </c>
      <c r="B198" s="58">
        <v>4</v>
      </c>
      <c r="C198" s="40">
        <v>0</v>
      </c>
      <c r="D198" s="58">
        <f t="shared" si="6"/>
        <v>4</v>
      </c>
      <c r="E198" s="53">
        <f t="shared" si="7"/>
        <v>1</v>
      </c>
    </row>
    <row r="199" spans="1:5" x14ac:dyDescent="0.25">
      <c r="A199" s="50" t="s">
        <v>290</v>
      </c>
      <c r="B199" s="58">
        <v>157</v>
      </c>
      <c r="C199" s="40">
        <v>1</v>
      </c>
      <c r="D199" s="58">
        <f t="shared" si="6"/>
        <v>158</v>
      </c>
      <c r="E199" s="53">
        <f t="shared" si="7"/>
        <v>0.99367088607594933</v>
      </c>
    </row>
    <row r="200" spans="1:5" ht="15.75" x14ac:dyDescent="0.25">
      <c r="A200" s="42" t="s">
        <v>230</v>
      </c>
      <c r="B200" s="58">
        <v>331</v>
      </c>
      <c r="C200" s="58">
        <v>6</v>
      </c>
      <c r="D200" s="58">
        <f t="shared" si="6"/>
        <v>337</v>
      </c>
      <c r="E200" s="53">
        <f t="shared" si="7"/>
        <v>0.98219584569732943</v>
      </c>
    </row>
    <row r="201" spans="1:5" ht="15.75" x14ac:dyDescent="0.25">
      <c r="A201" s="42" t="s">
        <v>263</v>
      </c>
      <c r="B201" s="58">
        <v>36</v>
      </c>
      <c r="C201" s="58">
        <v>1</v>
      </c>
      <c r="D201" s="58">
        <f t="shared" si="6"/>
        <v>37</v>
      </c>
      <c r="E201" s="53">
        <f t="shared" si="7"/>
        <v>0.97297297297297303</v>
      </c>
    </row>
    <row r="202" spans="1:5" ht="30" x14ac:dyDescent="0.25">
      <c r="A202" s="50" t="s">
        <v>150</v>
      </c>
      <c r="B202" s="58">
        <v>32</v>
      </c>
      <c r="C202" s="40">
        <v>1</v>
      </c>
      <c r="D202" s="58">
        <f t="shared" si="6"/>
        <v>33</v>
      </c>
      <c r="E202" s="53">
        <f t="shared" si="7"/>
        <v>0.96969696969696972</v>
      </c>
    </row>
    <row r="203" spans="1:5" x14ac:dyDescent="0.25">
      <c r="A203" s="50" t="s">
        <v>87</v>
      </c>
      <c r="B203" s="58">
        <v>527</v>
      </c>
      <c r="C203" s="40">
        <v>19</v>
      </c>
      <c r="D203" s="58">
        <f t="shared" si="6"/>
        <v>546</v>
      </c>
      <c r="E203" s="53">
        <f t="shared" si="7"/>
        <v>0.96520146520146521</v>
      </c>
    </row>
    <row r="204" spans="1:5" ht="15.75" x14ac:dyDescent="0.25">
      <c r="A204" s="50" t="s">
        <v>218</v>
      </c>
      <c r="B204" s="54">
        <v>24</v>
      </c>
      <c r="C204" s="40">
        <v>1</v>
      </c>
      <c r="D204" s="58">
        <f t="shared" si="6"/>
        <v>25</v>
      </c>
      <c r="E204" s="53">
        <f t="shared" si="7"/>
        <v>0.96</v>
      </c>
    </row>
    <row r="205" spans="1:5" ht="15.75" x14ac:dyDescent="0.25">
      <c r="A205" s="42" t="s">
        <v>17</v>
      </c>
      <c r="B205" s="58">
        <v>18</v>
      </c>
      <c r="C205" s="58">
        <v>1</v>
      </c>
      <c r="D205" s="58">
        <f t="shared" si="6"/>
        <v>19</v>
      </c>
      <c r="E205" s="53">
        <f t="shared" si="7"/>
        <v>0.94736842105263153</v>
      </c>
    </row>
    <row r="206" spans="1:5" ht="15.75" x14ac:dyDescent="0.25">
      <c r="A206" s="42" t="s">
        <v>244</v>
      </c>
      <c r="B206" s="58">
        <v>5</v>
      </c>
      <c r="C206" s="58">
        <v>1</v>
      </c>
      <c r="D206" s="58">
        <f t="shared" si="6"/>
        <v>6</v>
      </c>
      <c r="E206" s="53">
        <f t="shared" si="7"/>
        <v>0.83333333333333337</v>
      </c>
    </row>
    <row r="207" spans="1:5" ht="15.75" x14ac:dyDescent="0.25">
      <c r="A207" s="42" t="s">
        <v>189</v>
      </c>
      <c r="B207" s="58">
        <v>72</v>
      </c>
      <c r="C207" s="58">
        <v>41</v>
      </c>
      <c r="D207" s="58">
        <f t="shared" si="6"/>
        <v>113</v>
      </c>
      <c r="E207" s="53">
        <f t="shared" si="7"/>
        <v>0.63716814159292035</v>
      </c>
    </row>
    <row r="208" spans="1:5" ht="31.5" x14ac:dyDescent="0.25">
      <c r="A208" s="42" t="s">
        <v>194</v>
      </c>
      <c r="B208" s="58">
        <v>3</v>
      </c>
      <c r="C208" s="58">
        <v>2</v>
      </c>
      <c r="D208" s="58">
        <f t="shared" si="6"/>
        <v>5</v>
      </c>
      <c r="E208" s="53">
        <f t="shared" si="7"/>
        <v>0.6</v>
      </c>
    </row>
    <row r="209" spans="1:5" ht="15.75" x14ac:dyDescent="0.25">
      <c r="A209" s="42" t="s">
        <v>187</v>
      </c>
      <c r="B209" s="58">
        <v>1</v>
      </c>
      <c r="C209" s="58">
        <v>1</v>
      </c>
      <c r="D209" s="58">
        <f t="shared" si="6"/>
        <v>2</v>
      </c>
      <c r="E209" s="53">
        <f t="shared" si="7"/>
        <v>0.5</v>
      </c>
    </row>
    <row r="210" spans="1:5" x14ac:dyDescent="0.25">
      <c r="A210" s="43" t="s">
        <v>140</v>
      </c>
      <c r="B210" s="58">
        <v>1</v>
      </c>
      <c r="C210" s="40">
        <v>1</v>
      </c>
      <c r="D210" s="58">
        <f t="shared" si="6"/>
        <v>2</v>
      </c>
      <c r="E210" s="53">
        <f t="shared" si="7"/>
        <v>0.5</v>
      </c>
    </row>
    <row r="211" spans="1:5" x14ac:dyDescent="0.25">
      <c r="A211" s="43" t="s">
        <v>337</v>
      </c>
      <c r="B211" s="58">
        <v>1</v>
      </c>
      <c r="C211" s="40">
        <v>2</v>
      </c>
      <c r="D211" s="58">
        <f t="shared" si="6"/>
        <v>3</v>
      </c>
      <c r="E211" s="53">
        <f t="shared" si="7"/>
        <v>0.33333333333333331</v>
      </c>
    </row>
    <row r="212" spans="1:5" ht="31.5" x14ac:dyDescent="0.25">
      <c r="A212" s="42" t="s">
        <v>64</v>
      </c>
      <c r="B212" s="58">
        <v>7</v>
      </c>
      <c r="C212" s="58">
        <v>88</v>
      </c>
      <c r="D212" s="58">
        <f t="shared" si="6"/>
        <v>95</v>
      </c>
      <c r="E212" s="53">
        <f t="shared" si="7"/>
        <v>7.3684210526315783E-2</v>
      </c>
    </row>
    <row r="213" spans="1:5" ht="15.75" x14ac:dyDescent="0.25">
      <c r="A213" s="42" t="s">
        <v>175</v>
      </c>
      <c r="B213" s="58">
        <v>0</v>
      </c>
      <c r="C213" s="58">
        <v>4</v>
      </c>
      <c r="D213" s="58">
        <f t="shared" si="6"/>
        <v>4</v>
      </c>
      <c r="E213" s="53">
        <f t="shared" si="7"/>
        <v>0</v>
      </c>
    </row>
    <row r="214" spans="1:5" ht="15.75" x14ac:dyDescent="0.25">
      <c r="A214" s="42" t="s">
        <v>118</v>
      </c>
      <c r="B214" s="58">
        <v>0</v>
      </c>
      <c r="C214" s="58">
        <v>25</v>
      </c>
      <c r="D214" s="58">
        <f t="shared" si="6"/>
        <v>25</v>
      </c>
      <c r="E214" s="53">
        <f t="shared" si="7"/>
        <v>0</v>
      </c>
    </row>
    <row r="215" spans="1:5" ht="15.75" x14ac:dyDescent="0.25">
      <c r="A215" s="42" t="s">
        <v>172</v>
      </c>
      <c r="B215" s="58">
        <v>0</v>
      </c>
      <c r="C215" s="58">
        <v>2</v>
      </c>
      <c r="D215" s="58">
        <f t="shared" si="6"/>
        <v>2</v>
      </c>
      <c r="E215" s="53">
        <f t="shared" si="7"/>
        <v>0</v>
      </c>
    </row>
    <row r="216" spans="1:5" ht="15.75" x14ac:dyDescent="0.25">
      <c r="A216" s="42" t="s">
        <v>53</v>
      </c>
      <c r="B216" s="58">
        <v>0</v>
      </c>
      <c r="C216" s="58">
        <v>3</v>
      </c>
      <c r="D216" s="58">
        <f t="shared" si="6"/>
        <v>3</v>
      </c>
      <c r="E216" s="53">
        <f t="shared" si="7"/>
        <v>0</v>
      </c>
    </row>
    <row r="217" spans="1:5" ht="15.75" x14ac:dyDescent="0.25">
      <c r="A217" s="42" t="s">
        <v>297</v>
      </c>
      <c r="B217" s="58">
        <v>0</v>
      </c>
      <c r="C217" s="58">
        <v>2</v>
      </c>
      <c r="D217" s="58">
        <f t="shared" si="6"/>
        <v>2</v>
      </c>
      <c r="E217" s="53">
        <f t="shared" si="7"/>
        <v>0</v>
      </c>
    </row>
    <row r="218" spans="1:5" ht="15.75" x14ac:dyDescent="0.25">
      <c r="A218" s="42" t="s">
        <v>203</v>
      </c>
      <c r="B218" s="58">
        <v>0</v>
      </c>
      <c r="C218" s="58">
        <v>2</v>
      </c>
      <c r="D218" s="58">
        <f t="shared" si="6"/>
        <v>2</v>
      </c>
      <c r="E218" s="53">
        <f t="shared" si="7"/>
        <v>0</v>
      </c>
    </row>
    <row r="219" spans="1:5" x14ac:dyDescent="0.25">
      <c r="A219" s="50" t="s">
        <v>221</v>
      </c>
      <c r="B219" s="58">
        <v>0</v>
      </c>
      <c r="C219" s="58">
        <v>1</v>
      </c>
      <c r="D219" s="58">
        <f t="shared" si="6"/>
        <v>1</v>
      </c>
      <c r="E219" s="53">
        <f t="shared" si="7"/>
        <v>0</v>
      </c>
    </row>
    <row r="220" spans="1:5" x14ac:dyDescent="0.25">
      <c r="A220" s="50" t="s">
        <v>298</v>
      </c>
      <c r="B220" s="58">
        <v>0</v>
      </c>
      <c r="C220" s="58">
        <v>1</v>
      </c>
      <c r="D220" s="58">
        <f t="shared" si="6"/>
        <v>1</v>
      </c>
      <c r="E220" s="53">
        <f t="shared" si="7"/>
        <v>0</v>
      </c>
    </row>
    <row r="221" spans="1:5" x14ac:dyDescent="0.25">
      <c r="A221" s="50" t="s">
        <v>339</v>
      </c>
      <c r="B221" s="58">
        <v>0</v>
      </c>
      <c r="C221" s="58">
        <v>1</v>
      </c>
      <c r="D221" s="58">
        <f t="shared" si="6"/>
        <v>1</v>
      </c>
      <c r="E221" s="53">
        <f t="shared" si="7"/>
        <v>0</v>
      </c>
    </row>
    <row r="222" spans="1:5" x14ac:dyDescent="0.25">
      <c r="A222" s="50" t="s">
        <v>340</v>
      </c>
      <c r="B222" s="58">
        <v>0</v>
      </c>
      <c r="C222" s="58">
        <v>1</v>
      </c>
      <c r="D222" s="58">
        <f t="shared" si="6"/>
        <v>1</v>
      </c>
      <c r="E222" s="53">
        <f t="shared" si="7"/>
        <v>0</v>
      </c>
    </row>
    <row r="223" spans="1:5" x14ac:dyDescent="0.25">
      <c r="A223" s="50" t="s">
        <v>341</v>
      </c>
      <c r="B223" s="58">
        <v>0</v>
      </c>
      <c r="C223" s="58">
        <v>1</v>
      </c>
      <c r="D223" s="58">
        <f t="shared" si="6"/>
        <v>1</v>
      </c>
      <c r="E223" s="53">
        <f t="shared" si="7"/>
        <v>0</v>
      </c>
    </row>
    <row r="224" spans="1:5" x14ac:dyDescent="0.25">
      <c r="A224" s="50" t="s">
        <v>151</v>
      </c>
      <c r="B224" s="58">
        <v>0</v>
      </c>
      <c r="C224" s="58">
        <v>2</v>
      </c>
      <c r="D224" s="58">
        <f t="shared" si="6"/>
        <v>2</v>
      </c>
      <c r="E224" s="53">
        <f t="shared" si="7"/>
        <v>0</v>
      </c>
    </row>
    <row r="225" spans="1:5" ht="27" x14ac:dyDescent="0.25">
      <c r="A225" s="47" t="s">
        <v>361</v>
      </c>
      <c r="B225" s="48">
        <v>12824</v>
      </c>
      <c r="C225" s="48">
        <v>211</v>
      </c>
      <c r="D225" s="48">
        <v>13035</v>
      </c>
      <c r="E225" s="49">
        <f>B225/D225</f>
        <v>0.98381281166091294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opLeftCell="A166" workbookViewId="0">
      <selection activeCell="B4" sqref="B4:B198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367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ht="15.75" x14ac:dyDescent="0.25">
      <c r="A4" s="39" t="s">
        <v>39</v>
      </c>
      <c r="B4" s="58">
        <v>8</v>
      </c>
      <c r="C4" s="58">
        <v>0</v>
      </c>
      <c r="D4" s="58">
        <f t="shared" ref="D4:D35" si="0">B4+C4</f>
        <v>8</v>
      </c>
      <c r="E4" s="53">
        <f t="shared" ref="E4:E35" si="1">IFERROR(B4/D4,0)</f>
        <v>1</v>
      </c>
    </row>
    <row r="5" spans="1:5" ht="15.75" x14ac:dyDescent="0.25">
      <c r="A5" s="39" t="s">
        <v>153</v>
      </c>
      <c r="B5" s="58">
        <v>317</v>
      </c>
      <c r="C5" s="58">
        <v>0</v>
      </c>
      <c r="D5" s="58">
        <f t="shared" si="0"/>
        <v>317</v>
      </c>
      <c r="E5" s="53">
        <f t="shared" si="1"/>
        <v>1</v>
      </c>
    </row>
    <row r="6" spans="1:5" ht="15.75" x14ac:dyDescent="0.25">
      <c r="A6" s="39" t="s">
        <v>166</v>
      </c>
      <c r="B6" s="58">
        <v>8</v>
      </c>
      <c r="C6" s="58">
        <v>0</v>
      </c>
      <c r="D6" s="58">
        <f t="shared" si="0"/>
        <v>8</v>
      </c>
      <c r="E6" s="53">
        <f t="shared" si="1"/>
        <v>1</v>
      </c>
    </row>
    <row r="7" spans="1:5" ht="15.75" x14ac:dyDescent="0.25">
      <c r="A7" s="39" t="s">
        <v>60</v>
      </c>
      <c r="B7" s="58">
        <v>97</v>
      </c>
      <c r="C7" s="58">
        <v>0</v>
      </c>
      <c r="D7" s="58">
        <f t="shared" si="0"/>
        <v>97</v>
      </c>
      <c r="E7" s="53">
        <f t="shared" si="1"/>
        <v>1</v>
      </c>
    </row>
    <row r="8" spans="1:5" ht="15.75" x14ac:dyDescent="0.25">
      <c r="A8" s="39" t="s">
        <v>228</v>
      </c>
      <c r="B8" s="58">
        <v>16</v>
      </c>
      <c r="C8" s="58">
        <v>0</v>
      </c>
      <c r="D8" s="58">
        <f t="shared" si="0"/>
        <v>16</v>
      </c>
      <c r="E8" s="53">
        <f t="shared" si="1"/>
        <v>1</v>
      </c>
    </row>
    <row r="9" spans="1:5" ht="15.75" x14ac:dyDescent="0.25">
      <c r="A9" s="39" t="s">
        <v>15</v>
      </c>
      <c r="B9" s="58">
        <v>4</v>
      </c>
      <c r="C9" s="58">
        <v>0</v>
      </c>
      <c r="D9" s="58">
        <f t="shared" si="0"/>
        <v>4</v>
      </c>
      <c r="E9" s="53">
        <f t="shared" si="1"/>
        <v>1</v>
      </c>
    </row>
    <row r="10" spans="1:5" ht="15.75" x14ac:dyDescent="0.25">
      <c r="A10" s="39" t="s">
        <v>22</v>
      </c>
      <c r="B10" s="58">
        <v>10</v>
      </c>
      <c r="C10" s="58">
        <v>0</v>
      </c>
      <c r="D10" s="58">
        <f t="shared" si="0"/>
        <v>10</v>
      </c>
      <c r="E10" s="53">
        <f t="shared" si="1"/>
        <v>1</v>
      </c>
    </row>
    <row r="11" spans="1:5" ht="15.75" x14ac:dyDescent="0.25">
      <c r="A11" s="42" t="s">
        <v>19</v>
      </c>
      <c r="B11" s="58">
        <v>16</v>
      </c>
      <c r="C11" s="58">
        <v>0</v>
      </c>
      <c r="D11" s="58">
        <f t="shared" si="0"/>
        <v>16</v>
      </c>
      <c r="E11" s="53">
        <f t="shared" si="1"/>
        <v>1</v>
      </c>
    </row>
    <row r="12" spans="1:5" ht="31.5" x14ac:dyDescent="0.25">
      <c r="A12" s="42" t="s">
        <v>59</v>
      </c>
      <c r="B12" s="58">
        <v>38</v>
      </c>
      <c r="C12" s="58">
        <v>0</v>
      </c>
      <c r="D12" s="58">
        <f t="shared" si="0"/>
        <v>38</v>
      </c>
      <c r="E12" s="53">
        <f t="shared" si="1"/>
        <v>1</v>
      </c>
    </row>
    <row r="13" spans="1:5" ht="31.5" x14ac:dyDescent="0.25">
      <c r="A13" s="42" t="s">
        <v>4</v>
      </c>
      <c r="B13" s="58">
        <v>16</v>
      </c>
      <c r="C13" s="58">
        <v>0</v>
      </c>
      <c r="D13" s="58">
        <f t="shared" si="0"/>
        <v>16</v>
      </c>
      <c r="E13" s="53">
        <f t="shared" si="1"/>
        <v>1</v>
      </c>
    </row>
    <row r="14" spans="1:5" ht="15.75" x14ac:dyDescent="0.25">
      <c r="A14" s="39" t="s">
        <v>195</v>
      </c>
      <c r="B14" s="58">
        <v>395</v>
      </c>
      <c r="C14" s="58">
        <v>0</v>
      </c>
      <c r="D14" s="58">
        <f t="shared" si="0"/>
        <v>395</v>
      </c>
      <c r="E14" s="53">
        <f t="shared" si="1"/>
        <v>1</v>
      </c>
    </row>
    <row r="15" spans="1:5" ht="15.75" x14ac:dyDescent="0.25">
      <c r="A15" s="39" t="s">
        <v>155</v>
      </c>
      <c r="B15" s="58">
        <v>113</v>
      </c>
      <c r="C15" s="58">
        <v>0</v>
      </c>
      <c r="D15" s="58">
        <f t="shared" si="0"/>
        <v>113</v>
      </c>
      <c r="E15" s="53">
        <f t="shared" si="1"/>
        <v>1</v>
      </c>
    </row>
    <row r="16" spans="1:5" ht="31.5" x14ac:dyDescent="0.25">
      <c r="A16" s="42" t="s">
        <v>26</v>
      </c>
      <c r="B16" s="58">
        <v>226</v>
      </c>
      <c r="C16" s="58">
        <v>0</v>
      </c>
      <c r="D16" s="58">
        <f t="shared" si="0"/>
        <v>226</v>
      </c>
      <c r="E16" s="53">
        <f t="shared" si="1"/>
        <v>1</v>
      </c>
    </row>
    <row r="17" spans="1:5" ht="31.5" x14ac:dyDescent="0.25">
      <c r="A17" s="42" t="s">
        <v>7</v>
      </c>
      <c r="B17" s="58">
        <v>50</v>
      </c>
      <c r="C17" s="58">
        <v>0</v>
      </c>
      <c r="D17" s="58">
        <f t="shared" si="0"/>
        <v>50</v>
      </c>
      <c r="E17" s="53">
        <f t="shared" si="1"/>
        <v>1</v>
      </c>
    </row>
    <row r="18" spans="1:5" ht="15.75" x14ac:dyDescent="0.25">
      <c r="A18" s="42" t="s">
        <v>231</v>
      </c>
      <c r="B18" s="58">
        <v>2</v>
      </c>
      <c r="C18" s="58">
        <v>0</v>
      </c>
      <c r="D18" s="58">
        <f t="shared" si="0"/>
        <v>2</v>
      </c>
      <c r="E18" s="53">
        <f t="shared" si="1"/>
        <v>1</v>
      </c>
    </row>
    <row r="19" spans="1:5" ht="15.75" x14ac:dyDescent="0.25">
      <c r="A19" s="42" t="s">
        <v>47</v>
      </c>
      <c r="B19" s="58">
        <v>113</v>
      </c>
      <c r="C19" s="58">
        <v>0</v>
      </c>
      <c r="D19" s="58">
        <f t="shared" si="0"/>
        <v>113</v>
      </c>
      <c r="E19" s="53">
        <f t="shared" si="1"/>
        <v>1</v>
      </c>
    </row>
    <row r="20" spans="1:5" ht="15.75" x14ac:dyDescent="0.25">
      <c r="A20" s="42" t="s">
        <v>102</v>
      </c>
      <c r="B20" s="58">
        <v>29</v>
      </c>
      <c r="C20" s="58">
        <v>0</v>
      </c>
      <c r="D20" s="58">
        <f t="shared" si="0"/>
        <v>29</v>
      </c>
      <c r="E20" s="53">
        <f t="shared" si="1"/>
        <v>1</v>
      </c>
    </row>
    <row r="21" spans="1:5" ht="15.75" x14ac:dyDescent="0.25">
      <c r="A21" s="42" t="s">
        <v>93</v>
      </c>
      <c r="B21" s="58">
        <v>750</v>
      </c>
      <c r="C21" s="58">
        <v>0</v>
      </c>
      <c r="D21" s="58">
        <f t="shared" si="0"/>
        <v>750</v>
      </c>
      <c r="E21" s="53">
        <f t="shared" si="1"/>
        <v>1</v>
      </c>
    </row>
    <row r="22" spans="1:5" ht="15.75" x14ac:dyDescent="0.25">
      <c r="A22" s="42" t="s">
        <v>70</v>
      </c>
      <c r="B22" s="58">
        <v>41</v>
      </c>
      <c r="C22" s="58">
        <v>0</v>
      </c>
      <c r="D22" s="58">
        <f t="shared" si="0"/>
        <v>41</v>
      </c>
      <c r="E22" s="53">
        <f t="shared" si="1"/>
        <v>1</v>
      </c>
    </row>
    <row r="23" spans="1:5" ht="31.5" x14ac:dyDescent="0.25">
      <c r="A23" s="42" t="s">
        <v>212</v>
      </c>
      <c r="B23" s="58">
        <v>675</v>
      </c>
      <c r="C23" s="58">
        <v>0</v>
      </c>
      <c r="D23" s="58">
        <f t="shared" si="0"/>
        <v>675</v>
      </c>
      <c r="E23" s="53">
        <f t="shared" si="1"/>
        <v>1</v>
      </c>
    </row>
    <row r="24" spans="1:5" ht="15.75" x14ac:dyDescent="0.25">
      <c r="A24" s="42" t="s">
        <v>82</v>
      </c>
      <c r="B24" s="58">
        <v>3</v>
      </c>
      <c r="C24" s="58">
        <v>0</v>
      </c>
      <c r="D24" s="58">
        <f t="shared" si="0"/>
        <v>3</v>
      </c>
      <c r="E24" s="53">
        <f t="shared" si="1"/>
        <v>1</v>
      </c>
    </row>
    <row r="25" spans="1:5" ht="15.75" x14ac:dyDescent="0.25">
      <c r="A25" s="42" t="s">
        <v>111</v>
      </c>
      <c r="B25" s="58">
        <v>10</v>
      </c>
      <c r="C25" s="58">
        <v>0</v>
      </c>
      <c r="D25" s="58">
        <f t="shared" si="0"/>
        <v>10</v>
      </c>
      <c r="E25" s="53">
        <f t="shared" si="1"/>
        <v>1</v>
      </c>
    </row>
    <row r="26" spans="1:5" ht="15.75" x14ac:dyDescent="0.25">
      <c r="A26" s="42" t="s">
        <v>186</v>
      </c>
      <c r="B26" s="58">
        <v>1</v>
      </c>
      <c r="C26" s="58">
        <v>0</v>
      </c>
      <c r="D26" s="58">
        <f t="shared" si="0"/>
        <v>1</v>
      </c>
      <c r="E26" s="53">
        <f t="shared" si="1"/>
        <v>1</v>
      </c>
    </row>
    <row r="27" spans="1:5" ht="15.75" x14ac:dyDescent="0.25">
      <c r="A27" s="42" t="s">
        <v>12</v>
      </c>
      <c r="B27" s="58">
        <v>190</v>
      </c>
      <c r="C27" s="58">
        <v>0</v>
      </c>
      <c r="D27" s="58">
        <f t="shared" si="0"/>
        <v>190</v>
      </c>
      <c r="E27" s="53">
        <f t="shared" si="1"/>
        <v>1</v>
      </c>
    </row>
    <row r="28" spans="1:5" ht="15.75" x14ac:dyDescent="0.25">
      <c r="A28" s="42" t="s">
        <v>193</v>
      </c>
      <c r="B28" s="58">
        <v>3</v>
      </c>
      <c r="C28" s="58">
        <v>0</v>
      </c>
      <c r="D28" s="58">
        <f t="shared" si="0"/>
        <v>3</v>
      </c>
      <c r="E28" s="53">
        <f t="shared" si="1"/>
        <v>1</v>
      </c>
    </row>
    <row r="29" spans="1:5" ht="15.75" x14ac:dyDescent="0.25">
      <c r="A29" s="42" t="s">
        <v>49</v>
      </c>
      <c r="B29" s="58">
        <v>313</v>
      </c>
      <c r="C29" s="58">
        <v>0</v>
      </c>
      <c r="D29" s="58">
        <f t="shared" si="0"/>
        <v>313</v>
      </c>
      <c r="E29" s="53">
        <f t="shared" si="1"/>
        <v>1</v>
      </c>
    </row>
    <row r="30" spans="1:5" ht="15.75" x14ac:dyDescent="0.25">
      <c r="A30" s="42" t="s">
        <v>106</v>
      </c>
      <c r="B30" s="58">
        <v>8</v>
      </c>
      <c r="C30" s="58">
        <v>0</v>
      </c>
      <c r="D30" s="58">
        <f t="shared" si="0"/>
        <v>8</v>
      </c>
      <c r="E30" s="53">
        <f t="shared" si="1"/>
        <v>1</v>
      </c>
    </row>
    <row r="31" spans="1:5" ht="15.75" x14ac:dyDescent="0.25">
      <c r="A31" s="39" t="s">
        <v>76</v>
      </c>
      <c r="B31" s="58">
        <v>41</v>
      </c>
      <c r="C31" s="58">
        <v>0</v>
      </c>
      <c r="D31" s="58">
        <f t="shared" si="0"/>
        <v>41</v>
      </c>
      <c r="E31" s="53">
        <f t="shared" si="1"/>
        <v>1</v>
      </c>
    </row>
    <row r="32" spans="1:5" ht="15.75" x14ac:dyDescent="0.25">
      <c r="A32" s="39" t="s">
        <v>235</v>
      </c>
      <c r="B32" s="58">
        <v>2</v>
      </c>
      <c r="C32" s="58">
        <v>0</v>
      </c>
      <c r="D32" s="58">
        <f t="shared" si="0"/>
        <v>2</v>
      </c>
      <c r="E32" s="53">
        <f t="shared" si="1"/>
        <v>1</v>
      </c>
    </row>
    <row r="33" spans="1:5" ht="15.75" x14ac:dyDescent="0.25">
      <c r="A33" s="39" t="s">
        <v>112</v>
      </c>
      <c r="B33" s="58">
        <v>1</v>
      </c>
      <c r="C33" s="58">
        <v>0</v>
      </c>
      <c r="D33" s="58">
        <f t="shared" si="0"/>
        <v>1</v>
      </c>
      <c r="E33" s="53">
        <f t="shared" si="1"/>
        <v>1</v>
      </c>
    </row>
    <row r="34" spans="1:5" ht="15.75" x14ac:dyDescent="0.25">
      <c r="A34" s="42" t="s">
        <v>219</v>
      </c>
      <c r="B34" s="58">
        <v>4</v>
      </c>
      <c r="C34" s="58">
        <v>0</v>
      </c>
      <c r="D34" s="58">
        <f t="shared" si="0"/>
        <v>4</v>
      </c>
      <c r="E34" s="53">
        <f t="shared" si="1"/>
        <v>1</v>
      </c>
    </row>
    <row r="35" spans="1:5" ht="15.75" x14ac:dyDescent="0.25">
      <c r="A35" s="42" t="s">
        <v>62</v>
      </c>
      <c r="B35" s="58">
        <v>33</v>
      </c>
      <c r="C35" s="58">
        <v>0</v>
      </c>
      <c r="D35" s="58">
        <f t="shared" si="0"/>
        <v>33</v>
      </c>
      <c r="E35" s="53">
        <f t="shared" si="1"/>
        <v>1</v>
      </c>
    </row>
    <row r="36" spans="1:5" ht="31.5" x14ac:dyDescent="0.25">
      <c r="A36" s="42" t="s">
        <v>117</v>
      </c>
      <c r="B36" s="58">
        <v>1</v>
      </c>
      <c r="C36" s="58">
        <v>0</v>
      </c>
      <c r="D36" s="58">
        <f t="shared" ref="D36:D67" si="2">B36+C36</f>
        <v>1</v>
      </c>
      <c r="E36" s="53">
        <f t="shared" ref="E36:E67" si="3">IFERROR(B36/D36,0)</f>
        <v>1</v>
      </c>
    </row>
    <row r="37" spans="1:5" ht="15.75" x14ac:dyDescent="0.25">
      <c r="A37" s="42" t="s">
        <v>243</v>
      </c>
      <c r="B37" s="58">
        <v>43</v>
      </c>
      <c r="C37" s="58">
        <v>0</v>
      </c>
      <c r="D37" s="58">
        <f t="shared" si="2"/>
        <v>43</v>
      </c>
      <c r="E37" s="53">
        <f t="shared" si="3"/>
        <v>1</v>
      </c>
    </row>
    <row r="38" spans="1:5" ht="15.75" x14ac:dyDescent="0.25">
      <c r="A38" s="42" t="s">
        <v>246</v>
      </c>
      <c r="B38" s="58">
        <v>2</v>
      </c>
      <c r="C38" s="58">
        <v>0</v>
      </c>
      <c r="D38" s="58">
        <f t="shared" si="2"/>
        <v>2</v>
      </c>
      <c r="E38" s="53">
        <f t="shared" si="3"/>
        <v>1</v>
      </c>
    </row>
    <row r="39" spans="1:5" ht="15.75" x14ac:dyDescent="0.25">
      <c r="A39" s="42" t="s">
        <v>201</v>
      </c>
      <c r="B39" s="58">
        <v>1</v>
      </c>
      <c r="C39" s="58">
        <v>0</v>
      </c>
      <c r="D39" s="58">
        <f t="shared" si="2"/>
        <v>1</v>
      </c>
      <c r="E39" s="53">
        <f t="shared" si="3"/>
        <v>1</v>
      </c>
    </row>
    <row r="40" spans="1:5" ht="15.75" x14ac:dyDescent="0.25">
      <c r="A40" s="42" t="s">
        <v>75</v>
      </c>
      <c r="B40" s="58">
        <v>9</v>
      </c>
      <c r="C40" s="58">
        <v>0</v>
      </c>
      <c r="D40" s="58">
        <f t="shared" si="2"/>
        <v>9</v>
      </c>
      <c r="E40" s="53">
        <f t="shared" si="3"/>
        <v>1</v>
      </c>
    </row>
    <row r="41" spans="1:5" ht="15.75" x14ac:dyDescent="0.25">
      <c r="A41" s="42" t="s">
        <v>52</v>
      </c>
      <c r="B41" s="58">
        <v>42</v>
      </c>
      <c r="C41" s="58">
        <v>0</v>
      </c>
      <c r="D41" s="58">
        <f t="shared" si="2"/>
        <v>42</v>
      </c>
      <c r="E41" s="53">
        <f t="shared" si="3"/>
        <v>1</v>
      </c>
    </row>
    <row r="42" spans="1:5" ht="15.75" x14ac:dyDescent="0.25">
      <c r="A42" s="42" t="s">
        <v>71</v>
      </c>
      <c r="B42" s="58">
        <v>24</v>
      </c>
      <c r="C42" s="58">
        <v>0</v>
      </c>
      <c r="D42" s="58">
        <f t="shared" si="2"/>
        <v>24</v>
      </c>
      <c r="E42" s="53">
        <f t="shared" si="3"/>
        <v>1</v>
      </c>
    </row>
    <row r="43" spans="1:5" ht="15.75" x14ac:dyDescent="0.25">
      <c r="A43" s="42" t="s">
        <v>133</v>
      </c>
      <c r="B43" s="58">
        <v>2</v>
      </c>
      <c r="C43" s="58">
        <v>0</v>
      </c>
      <c r="D43" s="58">
        <f t="shared" si="2"/>
        <v>2</v>
      </c>
      <c r="E43" s="53">
        <f t="shared" si="3"/>
        <v>1</v>
      </c>
    </row>
    <row r="44" spans="1:5" ht="15.75" x14ac:dyDescent="0.25">
      <c r="A44" s="42" t="s">
        <v>120</v>
      </c>
      <c r="B44" s="58">
        <v>3</v>
      </c>
      <c r="C44" s="58">
        <v>0</v>
      </c>
      <c r="D44" s="58">
        <f t="shared" si="2"/>
        <v>3</v>
      </c>
      <c r="E44" s="53">
        <f t="shared" si="3"/>
        <v>1</v>
      </c>
    </row>
    <row r="45" spans="1:5" ht="15.75" x14ac:dyDescent="0.25">
      <c r="A45" s="42" t="s">
        <v>63</v>
      </c>
      <c r="B45" s="58">
        <v>75</v>
      </c>
      <c r="C45" s="58">
        <v>0</v>
      </c>
      <c r="D45" s="58">
        <f t="shared" si="2"/>
        <v>75</v>
      </c>
      <c r="E45" s="53">
        <f t="shared" si="3"/>
        <v>1</v>
      </c>
    </row>
    <row r="46" spans="1:5" ht="15.75" x14ac:dyDescent="0.25">
      <c r="A46" s="42" t="s">
        <v>25</v>
      </c>
      <c r="B46" s="58">
        <v>155</v>
      </c>
      <c r="C46" s="58">
        <v>0</v>
      </c>
      <c r="D46" s="58">
        <f t="shared" si="2"/>
        <v>155</v>
      </c>
      <c r="E46" s="53">
        <f t="shared" si="3"/>
        <v>1</v>
      </c>
    </row>
    <row r="47" spans="1:5" ht="15.75" x14ac:dyDescent="0.25">
      <c r="A47" s="42" t="s">
        <v>248</v>
      </c>
      <c r="B47" s="58">
        <v>96</v>
      </c>
      <c r="C47" s="58">
        <v>0</v>
      </c>
      <c r="D47" s="58">
        <f t="shared" si="2"/>
        <v>96</v>
      </c>
      <c r="E47" s="53">
        <f t="shared" si="3"/>
        <v>1</v>
      </c>
    </row>
    <row r="48" spans="1:5" ht="15.75" x14ac:dyDescent="0.25">
      <c r="A48" s="42" t="s">
        <v>178</v>
      </c>
      <c r="B48" s="58">
        <v>9</v>
      </c>
      <c r="C48" s="58">
        <v>0</v>
      </c>
      <c r="D48" s="58">
        <f t="shared" si="2"/>
        <v>9</v>
      </c>
      <c r="E48" s="53">
        <f t="shared" si="3"/>
        <v>1</v>
      </c>
    </row>
    <row r="49" spans="1:5" ht="15.75" x14ac:dyDescent="0.25">
      <c r="A49" s="42" t="s">
        <v>45</v>
      </c>
      <c r="B49" s="58">
        <v>35</v>
      </c>
      <c r="C49" s="58">
        <v>0</v>
      </c>
      <c r="D49" s="58">
        <f t="shared" si="2"/>
        <v>35</v>
      </c>
      <c r="E49" s="53">
        <f t="shared" si="3"/>
        <v>1</v>
      </c>
    </row>
    <row r="50" spans="1:5" ht="15.75" x14ac:dyDescent="0.25">
      <c r="A50" s="42" t="s">
        <v>177</v>
      </c>
      <c r="B50" s="58">
        <v>3</v>
      </c>
      <c r="C50" s="58">
        <v>0</v>
      </c>
      <c r="D50" s="58">
        <f t="shared" si="2"/>
        <v>3</v>
      </c>
      <c r="E50" s="53">
        <f t="shared" si="3"/>
        <v>1</v>
      </c>
    </row>
    <row r="51" spans="1:5" ht="15.75" x14ac:dyDescent="0.25">
      <c r="A51" s="42" t="s">
        <v>170</v>
      </c>
      <c r="B51" s="58">
        <v>1</v>
      </c>
      <c r="C51" s="58">
        <v>0</v>
      </c>
      <c r="D51" s="58">
        <f t="shared" si="2"/>
        <v>1</v>
      </c>
      <c r="E51" s="53">
        <f t="shared" si="3"/>
        <v>1</v>
      </c>
    </row>
    <row r="52" spans="1:5" ht="31.5" x14ac:dyDescent="0.25">
      <c r="A52" s="42" t="s">
        <v>30</v>
      </c>
      <c r="B52" s="58">
        <v>197</v>
      </c>
      <c r="C52" s="58">
        <v>0</v>
      </c>
      <c r="D52" s="58">
        <f t="shared" si="2"/>
        <v>197</v>
      </c>
      <c r="E52" s="53">
        <f t="shared" si="3"/>
        <v>1</v>
      </c>
    </row>
    <row r="53" spans="1:5" ht="15.75" x14ac:dyDescent="0.25">
      <c r="A53" s="42" t="s">
        <v>174</v>
      </c>
      <c r="B53" s="58">
        <v>12</v>
      </c>
      <c r="C53" s="58">
        <v>0</v>
      </c>
      <c r="D53" s="58">
        <f t="shared" si="2"/>
        <v>12</v>
      </c>
      <c r="E53" s="53">
        <f t="shared" si="3"/>
        <v>1</v>
      </c>
    </row>
    <row r="54" spans="1:5" ht="15.75" x14ac:dyDescent="0.25">
      <c r="A54" s="42" t="s">
        <v>125</v>
      </c>
      <c r="B54" s="58">
        <v>1</v>
      </c>
      <c r="C54" s="58">
        <v>0</v>
      </c>
      <c r="D54" s="58">
        <f t="shared" si="2"/>
        <v>1</v>
      </c>
      <c r="E54" s="53">
        <f t="shared" si="3"/>
        <v>1</v>
      </c>
    </row>
    <row r="55" spans="1:5" ht="15.75" x14ac:dyDescent="0.25">
      <c r="A55" s="42" t="s">
        <v>253</v>
      </c>
      <c r="B55" s="58">
        <v>3</v>
      </c>
      <c r="C55" s="58">
        <v>0</v>
      </c>
      <c r="D55" s="58">
        <f t="shared" si="2"/>
        <v>3</v>
      </c>
      <c r="E55" s="53">
        <f t="shared" si="3"/>
        <v>1</v>
      </c>
    </row>
    <row r="56" spans="1:5" ht="15.75" x14ac:dyDescent="0.25">
      <c r="A56" s="42" t="s">
        <v>254</v>
      </c>
      <c r="B56" s="58">
        <v>6</v>
      </c>
      <c r="C56" s="58">
        <v>0</v>
      </c>
      <c r="D56" s="58">
        <f t="shared" si="2"/>
        <v>6</v>
      </c>
      <c r="E56" s="53">
        <f t="shared" si="3"/>
        <v>1</v>
      </c>
    </row>
    <row r="57" spans="1:5" ht="15.75" x14ac:dyDescent="0.25">
      <c r="A57" s="42" t="s">
        <v>2</v>
      </c>
      <c r="B57" s="58">
        <v>31</v>
      </c>
      <c r="C57" s="58">
        <v>0</v>
      </c>
      <c r="D57" s="58">
        <f t="shared" si="2"/>
        <v>31</v>
      </c>
      <c r="E57" s="53">
        <f t="shared" si="3"/>
        <v>1</v>
      </c>
    </row>
    <row r="58" spans="1:5" ht="15.75" x14ac:dyDescent="0.25">
      <c r="A58" s="42" t="s">
        <v>20</v>
      </c>
      <c r="B58" s="58">
        <v>49</v>
      </c>
      <c r="C58" s="58">
        <v>0</v>
      </c>
      <c r="D58" s="58">
        <f t="shared" si="2"/>
        <v>49</v>
      </c>
      <c r="E58" s="53">
        <f t="shared" si="3"/>
        <v>1</v>
      </c>
    </row>
    <row r="59" spans="1:5" ht="15.75" x14ac:dyDescent="0.25">
      <c r="A59" s="42" t="s">
        <v>81</v>
      </c>
      <c r="B59" s="58">
        <v>8</v>
      </c>
      <c r="C59" s="58">
        <v>0</v>
      </c>
      <c r="D59" s="58">
        <f t="shared" si="2"/>
        <v>8</v>
      </c>
      <c r="E59" s="53">
        <f t="shared" si="3"/>
        <v>1</v>
      </c>
    </row>
    <row r="60" spans="1:5" ht="15.75" x14ac:dyDescent="0.25">
      <c r="A60" s="42" t="s">
        <v>257</v>
      </c>
      <c r="B60" s="58">
        <v>2</v>
      </c>
      <c r="C60" s="58">
        <v>0</v>
      </c>
      <c r="D60" s="58">
        <f t="shared" si="2"/>
        <v>2</v>
      </c>
      <c r="E60" s="53">
        <f t="shared" si="3"/>
        <v>1</v>
      </c>
    </row>
    <row r="61" spans="1:5" ht="31.5" x14ac:dyDescent="0.25">
      <c r="A61" s="42" t="s">
        <v>31</v>
      </c>
      <c r="B61" s="58">
        <v>29</v>
      </c>
      <c r="C61" s="58">
        <v>0</v>
      </c>
      <c r="D61" s="58">
        <f t="shared" si="2"/>
        <v>29</v>
      </c>
      <c r="E61" s="53">
        <f t="shared" si="3"/>
        <v>1</v>
      </c>
    </row>
    <row r="62" spans="1:5" ht="15.75" x14ac:dyDescent="0.25">
      <c r="A62" s="42" t="s">
        <v>222</v>
      </c>
      <c r="B62" s="58">
        <v>1</v>
      </c>
      <c r="C62" s="58">
        <v>0</v>
      </c>
      <c r="D62" s="58">
        <f t="shared" si="2"/>
        <v>1</v>
      </c>
      <c r="E62" s="53">
        <f t="shared" si="3"/>
        <v>1</v>
      </c>
    </row>
    <row r="63" spans="1:5" ht="15.75" x14ac:dyDescent="0.25">
      <c r="A63" s="42" t="s">
        <v>43</v>
      </c>
      <c r="B63" s="58">
        <v>7</v>
      </c>
      <c r="C63" s="58">
        <v>0</v>
      </c>
      <c r="D63" s="58">
        <f t="shared" si="2"/>
        <v>7</v>
      </c>
      <c r="E63" s="53">
        <f t="shared" si="3"/>
        <v>1</v>
      </c>
    </row>
    <row r="64" spans="1:5" ht="15.75" x14ac:dyDescent="0.25">
      <c r="A64" s="42" t="s">
        <v>300</v>
      </c>
      <c r="B64" s="58">
        <v>1</v>
      </c>
      <c r="C64" s="58">
        <v>0</v>
      </c>
      <c r="D64" s="58">
        <f t="shared" si="2"/>
        <v>1</v>
      </c>
      <c r="E64" s="53">
        <f t="shared" si="3"/>
        <v>1</v>
      </c>
    </row>
    <row r="65" spans="1:5" ht="15.75" x14ac:dyDescent="0.25">
      <c r="A65" s="42" t="s">
        <v>224</v>
      </c>
      <c r="B65" s="58">
        <v>29</v>
      </c>
      <c r="C65" s="58">
        <v>0</v>
      </c>
      <c r="D65" s="58">
        <f t="shared" si="2"/>
        <v>29</v>
      </c>
      <c r="E65" s="53">
        <f t="shared" si="3"/>
        <v>1</v>
      </c>
    </row>
    <row r="66" spans="1:5" ht="15.75" x14ac:dyDescent="0.25">
      <c r="A66" s="42" t="s">
        <v>116</v>
      </c>
      <c r="B66" s="58">
        <v>9</v>
      </c>
      <c r="C66" s="58">
        <v>0</v>
      </c>
      <c r="D66" s="58">
        <f t="shared" si="2"/>
        <v>9</v>
      </c>
      <c r="E66" s="53">
        <f t="shared" si="3"/>
        <v>1</v>
      </c>
    </row>
    <row r="67" spans="1:5" ht="31.5" x14ac:dyDescent="0.25">
      <c r="A67" s="42" t="s">
        <v>304</v>
      </c>
      <c r="B67" s="58">
        <v>1</v>
      </c>
      <c r="C67" s="58">
        <v>0</v>
      </c>
      <c r="D67" s="58">
        <f t="shared" si="2"/>
        <v>1</v>
      </c>
      <c r="E67" s="53">
        <f t="shared" si="3"/>
        <v>1</v>
      </c>
    </row>
    <row r="68" spans="1:5" ht="15.75" x14ac:dyDescent="0.25">
      <c r="A68" s="42" t="s">
        <v>83</v>
      </c>
      <c r="B68" s="58">
        <v>1</v>
      </c>
      <c r="C68" s="58">
        <v>0</v>
      </c>
      <c r="D68" s="58">
        <f t="shared" ref="D68:D99" si="4">B68+C68</f>
        <v>1</v>
      </c>
      <c r="E68" s="53">
        <f t="shared" ref="E68:E99" si="5">IFERROR(B68/D68,0)</f>
        <v>1</v>
      </c>
    </row>
    <row r="69" spans="1:5" ht="15.75" x14ac:dyDescent="0.25">
      <c r="A69" s="42" t="s">
        <v>40</v>
      </c>
      <c r="B69" s="58">
        <v>5</v>
      </c>
      <c r="C69" s="58">
        <v>0</v>
      </c>
      <c r="D69" s="58">
        <f t="shared" si="4"/>
        <v>5</v>
      </c>
      <c r="E69" s="53">
        <f t="shared" si="5"/>
        <v>1</v>
      </c>
    </row>
    <row r="70" spans="1:5" ht="15.75" x14ac:dyDescent="0.25">
      <c r="A70" s="42" t="s">
        <v>85</v>
      </c>
      <c r="B70" s="58">
        <v>1</v>
      </c>
      <c r="C70" s="58">
        <v>0</v>
      </c>
      <c r="D70" s="58">
        <f t="shared" si="4"/>
        <v>1</v>
      </c>
      <c r="E70" s="53">
        <f t="shared" si="5"/>
        <v>1</v>
      </c>
    </row>
    <row r="71" spans="1:5" x14ac:dyDescent="0.25">
      <c r="A71" s="43" t="s">
        <v>311</v>
      </c>
      <c r="B71" s="58">
        <v>10</v>
      </c>
      <c r="C71" s="58">
        <v>0</v>
      </c>
      <c r="D71" s="58">
        <f t="shared" si="4"/>
        <v>10</v>
      </c>
      <c r="E71" s="53">
        <f t="shared" si="5"/>
        <v>1</v>
      </c>
    </row>
    <row r="72" spans="1:5" ht="15.75" x14ac:dyDescent="0.25">
      <c r="A72" s="42" t="s">
        <v>18</v>
      </c>
      <c r="B72" s="58">
        <v>2</v>
      </c>
      <c r="C72" s="58">
        <v>0</v>
      </c>
      <c r="D72" s="58">
        <f t="shared" si="4"/>
        <v>2</v>
      </c>
      <c r="E72" s="53">
        <f t="shared" si="5"/>
        <v>1</v>
      </c>
    </row>
    <row r="73" spans="1:5" ht="15.75" x14ac:dyDescent="0.25">
      <c r="A73" s="42" t="s">
        <v>72</v>
      </c>
      <c r="B73" s="58">
        <v>6</v>
      </c>
      <c r="C73" s="58">
        <v>0</v>
      </c>
      <c r="D73" s="58">
        <f t="shared" si="4"/>
        <v>6</v>
      </c>
      <c r="E73" s="53">
        <f t="shared" si="5"/>
        <v>1</v>
      </c>
    </row>
    <row r="74" spans="1:5" ht="15.75" x14ac:dyDescent="0.25">
      <c r="A74" s="42" t="s">
        <v>41</v>
      </c>
      <c r="B74" s="58">
        <v>42</v>
      </c>
      <c r="C74" s="58">
        <v>0</v>
      </c>
      <c r="D74" s="58">
        <f t="shared" si="4"/>
        <v>42</v>
      </c>
      <c r="E74" s="53">
        <f t="shared" si="5"/>
        <v>1</v>
      </c>
    </row>
    <row r="75" spans="1:5" x14ac:dyDescent="0.25">
      <c r="A75" s="43" t="s">
        <v>115</v>
      </c>
      <c r="B75" s="58">
        <v>2</v>
      </c>
      <c r="C75" s="58">
        <v>0</v>
      </c>
      <c r="D75" s="58">
        <f t="shared" si="4"/>
        <v>2</v>
      </c>
      <c r="E75" s="53">
        <f t="shared" si="5"/>
        <v>1</v>
      </c>
    </row>
    <row r="76" spans="1:5" x14ac:dyDescent="0.25">
      <c r="A76" s="43" t="s">
        <v>21</v>
      </c>
      <c r="B76" s="58">
        <v>1</v>
      </c>
      <c r="C76" s="58">
        <v>0</v>
      </c>
      <c r="D76" s="58">
        <f t="shared" si="4"/>
        <v>1</v>
      </c>
      <c r="E76" s="53">
        <f t="shared" si="5"/>
        <v>1</v>
      </c>
    </row>
    <row r="77" spans="1:5" x14ac:dyDescent="0.25">
      <c r="A77" s="43" t="s">
        <v>104</v>
      </c>
      <c r="B77" s="58">
        <v>1</v>
      </c>
      <c r="C77" s="58">
        <v>0</v>
      </c>
      <c r="D77" s="58">
        <f t="shared" si="4"/>
        <v>1</v>
      </c>
      <c r="E77" s="53">
        <f t="shared" si="5"/>
        <v>1</v>
      </c>
    </row>
    <row r="78" spans="1:5" x14ac:dyDescent="0.25">
      <c r="A78" s="43" t="s">
        <v>314</v>
      </c>
      <c r="B78" s="58">
        <v>18</v>
      </c>
      <c r="C78" s="58">
        <v>0</v>
      </c>
      <c r="D78" s="58">
        <f t="shared" si="4"/>
        <v>18</v>
      </c>
      <c r="E78" s="53">
        <f t="shared" si="5"/>
        <v>1</v>
      </c>
    </row>
    <row r="79" spans="1:5" ht="31.5" x14ac:dyDescent="0.25">
      <c r="A79" s="42" t="s">
        <v>284</v>
      </c>
      <c r="B79" s="58">
        <v>29</v>
      </c>
      <c r="C79" s="58">
        <v>0</v>
      </c>
      <c r="D79" s="58">
        <f t="shared" si="4"/>
        <v>29</v>
      </c>
      <c r="E79" s="53">
        <f t="shared" si="5"/>
        <v>1</v>
      </c>
    </row>
    <row r="80" spans="1:5" ht="15.75" x14ac:dyDescent="0.25">
      <c r="A80" s="42" t="s">
        <v>334</v>
      </c>
      <c r="B80" s="58">
        <v>3</v>
      </c>
      <c r="C80" s="58">
        <v>0</v>
      </c>
      <c r="D80" s="58">
        <f t="shared" si="4"/>
        <v>3</v>
      </c>
      <c r="E80" s="53">
        <f t="shared" si="5"/>
        <v>1</v>
      </c>
    </row>
    <row r="81" spans="1:5" ht="15.75" x14ac:dyDescent="0.25">
      <c r="A81" s="42" t="s">
        <v>130</v>
      </c>
      <c r="B81" s="58">
        <v>2</v>
      </c>
      <c r="C81" s="58">
        <v>0</v>
      </c>
      <c r="D81" s="58">
        <f t="shared" si="4"/>
        <v>2</v>
      </c>
      <c r="E81" s="53">
        <f t="shared" si="5"/>
        <v>1</v>
      </c>
    </row>
    <row r="82" spans="1:5" ht="15.75" x14ac:dyDescent="0.25">
      <c r="A82" s="46" t="s">
        <v>103</v>
      </c>
      <c r="B82" s="58">
        <v>8</v>
      </c>
      <c r="C82" s="58">
        <v>0</v>
      </c>
      <c r="D82" s="58">
        <f t="shared" si="4"/>
        <v>8</v>
      </c>
      <c r="E82" s="53">
        <f t="shared" si="5"/>
        <v>1</v>
      </c>
    </row>
    <row r="83" spans="1:5" ht="15.75" x14ac:dyDescent="0.25">
      <c r="A83" s="46" t="s">
        <v>65</v>
      </c>
      <c r="B83" s="58">
        <v>2</v>
      </c>
      <c r="C83" s="58">
        <v>0</v>
      </c>
      <c r="D83" s="58">
        <f t="shared" si="4"/>
        <v>2</v>
      </c>
      <c r="E83" s="53">
        <f t="shared" si="5"/>
        <v>1</v>
      </c>
    </row>
    <row r="84" spans="1:5" ht="15.75" x14ac:dyDescent="0.25">
      <c r="A84" s="42" t="s">
        <v>346</v>
      </c>
      <c r="B84" s="58">
        <v>1</v>
      </c>
      <c r="C84" s="58">
        <v>0</v>
      </c>
      <c r="D84" s="58">
        <f t="shared" si="4"/>
        <v>1</v>
      </c>
      <c r="E84" s="53">
        <f t="shared" si="5"/>
        <v>1</v>
      </c>
    </row>
    <row r="85" spans="1:5" ht="15.75" x14ac:dyDescent="0.25">
      <c r="A85" s="42" t="s">
        <v>296</v>
      </c>
      <c r="B85" s="58">
        <v>24</v>
      </c>
      <c r="C85" s="58">
        <v>0</v>
      </c>
      <c r="D85" s="58">
        <f t="shared" si="4"/>
        <v>24</v>
      </c>
      <c r="E85" s="53">
        <f t="shared" si="5"/>
        <v>1</v>
      </c>
    </row>
    <row r="86" spans="1:5" ht="15.75" x14ac:dyDescent="0.25">
      <c r="A86" s="42" t="s">
        <v>335</v>
      </c>
      <c r="B86" s="58">
        <v>33</v>
      </c>
      <c r="C86" s="58">
        <v>0</v>
      </c>
      <c r="D86" s="58">
        <f t="shared" si="4"/>
        <v>33</v>
      </c>
      <c r="E86" s="53">
        <f t="shared" si="5"/>
        <v>1</v>
      </c>
    </row>
    <row r="87" spans="1:5" ht="15.75" x14ac:dyDescent="0.25">
      <c r="A87" s="42" t="s">
        <v>113</v>
      </c>
      <c r="B87" s="58">
        <v>7</v>
      </c>
      <c r="C87" s="58">
        <v>0</v>
      </c>
      <c r="D87" s="58">
        <f t="shared" si="4"/>
        <v>7</v>
      </c>
      <c r="E87" s="53">
        <f t="shared" si="5"/>
        <v>1</v>
      </c>
    </row>
    <row r="88" spans="1:5" ht="15.75" x14ac:dyDescent="0.25">
      <c r="A88" s="46" t="s">
        <v>350</v>
      </c>
      <c r="B88" s="58">
        <v>1</v>
      </c>
      <c r="C88" s="58">
        <v>0</v>
      </c>
      <c r="D88" s="58">
        <f t="shared" si="4"/>
        <v>1</v>
      </c>
      <c r="E88" s="53">
        <f t="shared" si="5"/>
        <v>1</v>
      </c>
    </row>
    <row r="89" spans="1:5" ht="15.75" x14ac:dyDescent="0.25">
      <c r="A89" s="42" t="s">
        <v>96</v>
      </c>
      <c r="B89" s="58">
        <v>206</v>
      </c>
      <c r="C89" s="58">
        <v>0</v>
      </c>
      <c r="D89" s="58">
        <f t="shared" si="4"/>
        <v>206</v>
      </c>
      <c r="E89" s="53">
        <f t="shared" si="5"/>
        <v>1</v>
      </c>
    </row>
    <row r="90" spans="1:5" ht="15.75" x14ac:dyDescent="0.25">
      <c r="A90" s="42" t="s">
        <v>29</v>
      </c>
      <c r="B90" s="58">
        <v>7</v>
      </c>
      <c r="C90" s="58">
        <v>0</v>
      </c>
      <c r="D90" s="58">
        <f t="shared" si="4"/>
        <v>7</v>
      </c>
      <c r="E90" s="53">
        <f t="shared" si="5"/>
        <v>1</v>
      </c>
    </row>
    <row r="91" spans="1:5" ht="15.75" x14ac:dyDescent="0.25">
      <c r="A91" s="42" t="s">
        <v>3</v>
      </c>
      <c r="B91" s="58">
        <v>138</v>
      </c>
      <c r="C91" s="58">
        <v>0</v>
      </c>
      <c r="D91" s="58">
        <f t="shared" si="4"/>
        <v>138</v>
      </c>
      <c r="E91" s="53">
        <f t="shared" si="5"/>
        <v>1</v>
      </c>
    </row>
    <row r="92" spans="1:5" ht="15.75" x14ac:dyDescent="0.25">
      <c r="A92" s="42" t="s">
        <v>50</v>
      </c>
      <c r="B92" s="58">
        <v>463</v>
      </c>
      <c r="C92" s="58">
        <v>0</v>
      </c>
      <c r="D92" s="58">
        <f t="shared" si="4"/>
        <v>463</v>
      </c>
      <c r="E92" s="53">
        <f t="shared" si="5"/>
        <v>1</v>
      </c>
    </row>
    <row r="93" spans="1:5" ht="15.75" x14ac:dyDescent="0.25">
      <c r="A93" s="42" t="s">
        <v>58</v>
      </c>
      <c r="B93" s="58">
        <v>116</v>
      </c>
      <c r="C93" s="58">
        <v>0</v>
      </c>
      <c r="D93" s="58">
        <f t="shared" si="4"/>
        <v>116</v>
      </c>
      <c r="E93" s="53">
        <f t="shared" si="5"/>
        <v>1</v>
      </c>
    </row>
    <row r="94" spans="1:5" ht="15.75" x14ac:dyDescent="0.25">
      <c r="A94" s="42" t="s">
        <v>55</v>
      </c>
      <c r="B94" s="58">
        <v>9</v>
      </c>
      <c r="C94" s="58">
        <v>0</v>
      </c>
      <c r="D94" s="58">
        <f t="shared" si="4"/>
        <v>9</v>
      </c>
      <c r="E94" s="53">
        <f t="shared" si="5"/>
        <v>1</v>
      </c>
    </row>
    <row r="95" spans="1:5" ht="15.75" x14ac:dyDescent="0.25">
      <c r="A95" s="42" t="s">
        <v>214</v>
      </c>
      <c r="B95" s="58">
        <v>122</v>
      </c>
      <c r="C95" s="58">
        <v>0</v>
      </c>
      <c r="D95" s="58">
        <f t="shared" si="4"/>
        <v>122</v>
      </c>
      <c r="E95" s="53">
        <f t="shared" si="5"/>
        <v>1</v>
      </c>
    </row>
    <row r="96" spans="1:5" ht="15.75" x14ac:dyDescent="0.25">
      <c r="A96" s="42" t="s">
        <v>28</v>
      </c>
      <c r="B96" s="58">
        <v>28</v>
      </c>
      <c r="C96" s="58">
        <v>0</v>
      </c>
      <c r="D96" s="58">
        <f t="shared" si="4"/>
        <v>28</v>
      </c>
      <c r="E96" s="53">
        <f t="shared" si="5"/>
        <v>1</v>
      </c>
    </row>
    <row r="97" spans="1:5" ht="31.5" x14ac:dyDescent="0.25">
      <c r="A97" s="42" t="s">
        <v>61</v>
      </c>
      <c r="B97" s="58">
        <v>45</v>
      </c>
      <c r="C97" s="58">
        <v>0</v>
      </c>
      <c r="D97" s="58">
        <f t="shared" si="4"/>
        <v>45</v>
      </c>
      <c r="E97" s="53">
        <f t="shared" si="5"/>
        <v>1</v>
      </c>
    </row>
    <row r="98" spans="1:5" ht="15.75" x14ac:dyDescent="0.25">
      <c r="A98" s="42" t="s">
        <v>37</v>
      </c>
      <c r="B98" s="58">
        <v>196</v>
      </c>
      <c r="C98" s="58">
        <v>0</v>
      </c>
      <c r="D98" s="58">
        <f t="shared" si="4"/>
        <v>196</v>
      </c>
      <c r="E98" s="53">
        <f t="shared" si="5"/>
        <v>1</v>
      </c>
    </row>
    <row r="99" spans="1:5" ht="15.75" x14ac:dyDescent="0.25">
      <c r="A99" s="42" t="s">
        <v>329</v>
      </c>
      <c r="B99" s="58">
        <v>30</v>
      </c>
      <c r="C99" s="58">
        <v>0</v>
      </c>
      <c r="D99" s="58">
        <f t="shared" si="4"/>
        <v>30</v>
      </c>
      <c r="E99" s="53">
        <f t="shared" si="5"/>
        <v>1</v>
      </c>
    </row>
    <row r="100" spans="1:5" ht="15.75" x14ac:dyDescent="0.25">
      <c r="A100" s="42" t="s">
        <v>5</v>
      </c>
      <c r="B100" s="58">
        <v>125</v>
      </c>
      <c r="C100" s="58">
        <v>0</v>
      </c>
      <c r="D100" s="58">
        <f t="shared" ref="D100:D131" si="6">B100+C100</f>
        <v>125</v>
      </c>
      <c r="E100" s="53">
        <f t="shared" ref="E100:E131" si="7">IFERROR(B100/D100,0)</f>
        <v>1</v>
      </c>
    </row>
    <row r="101" spans="1:5" ht="31.5" x14ac:dyDescent="0.25">
      <c r="A101" s="42" t="s">
        <v>90</v>
      </c>
      <c r="B101" s="58">
        <v>5</v>
      </c>
      <c r="C101" s="58">
        <v>0</v>
      </c>
      <c r="D101" s="58">
        <f t="shared" si="6"/>
        <v>5</v>
      </c>
      <c r="E101" s="53">
        <f t="shared" si="7"/>
        <v>1</v>
      </c>
    </row>
    <row r="102" spans="1:5" ht="15.75" x14ac:dyDescent="0.25">
      <c r="A102" s="42" t="s">
        <v>136</v>
      </c>
      <c r="B102" s="58">
        <v>46</v>
      </c>
      <c r="C102" s="58">
        <v>0</v>
      </c>
      <c r="D102" s="58">
        <f t="shared" si="6"/>
        <v>46</v>
      </c>
      <c r="E102" s="53">
        <f t="shared" si="7"/>
        <v>1</v>
      </c>
    </row>
    <row r="103" spans="1:5" ht="15.75" x14ac:dyDescent="0.25">
      <c r="A103" s="42" t="s">
        <v>258</v>
      </c>
      <c r="B103" s="58">
        <v>3</v>
      </c>
      <c r="C103" s="58">
        <v>0</v>
      </c>
      <c r="D103" s="58">
        <f t="shared" si="6"/>
        <v>3</v>
      </c>
      <c r="E103" s="53">
        <f t="shared" si="7"/>
        <v>1</v>
      </c>
    </row>
    <row r="104" spans="1:5" ht="15.75" x14ac:dyDescent="0.25">
      <c r="A104" s="42" t="s">
        <v>36</v>
      </c>
      <c r="B104" s="58">
        <v>96</v>
      </c>
      <c r="C104" s="58">
        <v>0</v>
      </c>
      <c r="D104" s="58">
        <f t="shared" si="6"/>
        <v>96</v>
      </c>
      <c r="E104" s="53">
        <f t="shared" si="7"/>
        <v>1</v>
      </c>
    </row>
    <row r="105" spans="1:5" ht="31.5" x14ac:dyDescent="0.25">
      <c r="A105" s="42" t="s">
        <v>105</v>
      </c>
      <c r="B105" s="58">
        <v>3</v>
      </c>
      <c r="C105" s="58">
        <v>0</v>
      </c>
      <c r="D105" s="58">
        <f t="shared" si="6"/>
        <v>3</v>
      </c>
      <c r="E105" s="53">
        <f t="shared" si="7"/>
        <v>1</v>
      </c>
    </row>
    <row r="106" spans="1:5" ht="31.5" x14ac:dyDescent="0.25">
      <c r="A106" s="42" t="s">
        <v>88</v>
      </c>
      <c r="B106" s="58">
        <v>18</v>
      </c>
      <c r="C106" s="58">
        <v>0</v>
      </c>
      <c r="D106" s="58">
        <f t="shared" si="6"/>
        <v>18</v>
      </c>
      <c r="E106" s="53">
        <f t="shared" si="7"/>
        <v>1</v>
      </c>
    </row>
    <row r="107" spans="1:5" ht="15.75" x14ac:dyDescent="0.25">
      <c r="A107" s="42" t="s">
        <v>190</v>
      </c>
      <c r="B107" s="58">
        <v>2</v>
      </c>
      <c r="C107" s="58">
        <v>0</v>
      </c>
      <c r="D107" s="58">
        <f t="shared" si="6"/>
        <v>2</v>
      </c>
      <c r="E107" s="53">
        <f t="shared" si="7"/>
        <v>1</v>
      </c>
    </row>
    <row r="108" spans="1:5" ht="15.75" x14ac:dyDescent="0.25">
      <c r="A108" s="42" t="s">
        <v>240</v>
      </c>
      <c r="B108" s="58">
        <v>3</v>
      </c>
      <c r="C108" s="58">
        <v>0</v>
      </c>
      <c r="D108" s="58">
        <f t="shared" si="6"/>
        <v>3</v>
      </c>
      <c r="E108" s="53">
        <f t="shared" si="7"/>
        <v>1</v>
      </c>
    </row>
    <row r="109" spans="1:5" ht="15.75" x14ac:dyDescent="0.25">
      <c r="A109" s="42" t="s">
        <v>123</v>
      </c>
      <c r="B109" s="58">
        <v>8</v>
      </c>
      <c r="C109" s="58">
        <v>0</v>
      </c>
      <c r="D109" s="58">
        <f t="shared" si="6"/>
        <v>8</v>
      </c>
      <c r="E109" s="53">
        <f t="shared" si="7"/>
        <v>1</v>
      </c>
    </row>
    <row r="110" spans="1:5" ht="15.75" x14ac:dyDescent="0.25">
      <c r="A110" s="42" t="s">
        <v>14</v>
      </c>
      <c r="B110" s="58">
        <v>3</v>
      </c>
      <c r="C110" s="58">
        <v>0</v>
      </c>
      <c r="D110" s="58">
        <f t="shared" si="6"/>
        <v>3</v>
      </c>
      <c r="E110" s="53">
        <f t="shared" si="7"/>
        <v>1</v>
      </c>
    </row>
    <row r="111" spans="1:5" ht="31.5" x14ac:dyDescent="0.25">
      <c r="A111" s="42" t="s">
        <v>13</v>
      </c>
      <c r="B111" s="58">
        <v>24</v>
      </c>
      <c r="C111" s="58">
        <v>0</v>
      </c>
      <c r="D111" s="58">
        <f t="shared" si="6"/>
        <v>24</v>
      </c>
      <c r="E111" s="53">
        <f t="shared" si="7"/>
        <v>1</v>
      </c>
    </row>
    <row r="112" spans="1:5" ht="15.75" x14ac:dyDescent="0.25">
      <c r="A112" s="42" t="s">
        <v>110</v>
      </c>
      <c r="B112" s="58">
        <v>3</v>
      </c>
      <c r="C112" s="58">
        <v>0</v>
      </c>
      <c r="D112" s="58">
        <f t="shared" si="6"/>
        <v>3</v>
      </c>
      <c r="E112" s="53">
        <f t="shared" si="7"/>
        <v>1</v>
      </c>
    </row>
    <row r="113" spans="1:5" ht="31.5" x14ac:dyDescent="0.25">
      <c r="A113" s="42" t="s">
        <v>23</v>
      </c>
      <c r="B113" s="58">
        <v>165</v>
      </c>
      <c r="C113" s="58">
        <v>0</v>
      </c>
      <c r="D113" s="58">
        <f t="shared" si="6"/>
        <v>165</v>
      </c>
      <c r="E113" s="53">
        <f t="shared" si="7"/>
        <v>1</v>
      </c>
    </row>
    <row r="114" spans="1:5" ht="15.75" x14ac:dyDescent="0.25">
      <c r="A114" s="42" t="s">
        <v>6</v>
      </c>
      <c r="B114" s="58">
        <v>27</v>
      </c>
      <c r="C114" s="58">
        <v>0</v>
      </c>
      <c r="D114" s="58">
        <f t="shared" si="6"/>
        <v>27</v>
      </c>
      <c r="E114" s="53">
        <f t="shared" si="7"/>
        <v>1</v>
      </c>
    </row>
    <row r="115" spans="1:5" ht="15.75" x14ac:dyDescent="0.25">
      <c r="A115" s="42" t="s">
        <v>73</v>
      </c>
      <c r="B115" s="58">
        <v>2</v>
      </c>
      <c r="C115" s="58">
        <v>0</v>
      </c>
      <c r="D115" s="58">
        <f t="shared" si="6"/>
        <v>2</v>
      </c>
      <c r="E115" s="53">
        <f t="shared" si="7"/>
        <v>1</v>
      </c>
    </row>
    <row r="116" spans="1:5" ht="15.75" x14ac:dyDescent="0.25">
      <c r="A116" s="42" t="s">
        <v>48</v>
      </c>
      <c r="B116" s="58">
        <v>3</v>
      </c>
      <c r="C116" s="58">
        <v>0</v>
      </c>
      <c r="D116" s="58">
        <f t="shared" si="6"/>
        <v>3</v>
      </c>
      <c r="E116" s="53">
        <f t="shared" si="7"/>
        <v>1</v>
      </c>
    </row>
    <row r="117" spans="1:5" ht="31.5" x14ac:dyDescent="0.25">
      <c r="A117" s="42" t="s">
        <v>109</v>
      </c>
      <c r="B117" s="58">
        <v>2</v>
      </c>
      <c r="C117" s="58">
        <v>0</v>
      </c>
      <c r="D117" s="58">
        <f t="shared" si="6"/>
        <v>2</v>
      </c>
      <c r="E117" s="53">
        <f t="shared" si="7"/>
        <v>1</v>
      </c>
    </row>
    <row r="118" spans="1:5" ht="15.75" x14ac:dyDescent="0.25">
      <c r="A118" s="42" t="s">
        <v>234</v>
      </c>
      <c r="B118" s="58">
        <v>4</v>
      </c>
      <c r="C118" s="58">
        <v>0</v>
      </c>
      <c r="D118" s="58">
        <f t="shared" si="6"/>
        <v>4</v>
      </c>
      <c r="E118" s="53">
        <f t="shared" si="7"/>
        <v>1</v>
      </c>
    </row>
    <row r="119" spans="1:5" ht="15.75" x14ac:dyDescent="0.25">
      <c r="A119" s="42" t="s">
        <v>38</v>
      </c>
      <c r="B119" s="58">
        <v>25</v>
      </c>
      <c r="C119" s="58">
        <v>0</v>
      </c>
      <c r="D119" s="58">
        <f t="shared" si="6"/>
        <v>25</v>
      </c>
      <c r="E119" s="53">
        <f t="shared" si="7"/>
        <v>1</v>
      </c>
    </row>
    <row r="120" spans="1:5" ht="15.75" x14ac:dyDescent="0.25">
      <c r="A120" s="42" t="s">
        <v>128</v>
      </c>
      <c r="B120" s="58">
        <v>9</v>
      </c>
      <c r="C120" s="58">
        <v>0</v>
      </c>
      <c r="D120" s="58">
        <f t="shared" si="6"/>
        <v>9</v>
      </c>
      <c r="E120" s="53">
        <f t="shared" si="7"/>
        <v>1</v>
      </c>
    </row>
    <row r="121" spans="1:5" ht="15.75" x14ac:dyDescent="0.25">
      <c r="A121" s="42" t="s">
        <v>316</v>
      </c>
      <c r="B121" s="58">
        <v>4</v>
      </c>
      <c r="C121" s="58">
        <v>0</v>
      </c>
      <c r="D121" s="58">
        <f t="shared" si="6"/>
        <v>4</v>
      </c>
      <c r="E121" s="53">
        <f t="shared" si="7"/>
        <v>1</v>
      </c>
    </row>
    <row r="122" spans="1:5" x14ac:dyDescent="0.25">
      <c r="A122" s="50" t="s">
        <v>2</v>
      </c>
      <c r="B122" s="58">
        <v>31</v>
      </c>
      <c r="C122" s="40">
        <v>0</v>
      </c>
      <c r="D122" s="58">
        <f t="shared" si="6"/>
        <v>31</v>
      </c>
      <c r="E122" s="53">
        <f t="shared" si="7"/>
        <v>1</v>
      </c>
    </row>
    <row r="123" spans="1:5" x14ac:dyDescent="0.25">
      <c r="A123" s="50" t="s">
        <v>211</v>
      </c>
      <c r="B123" s="58">
        <v>577</v>
      </c>
      <c r="C123" s="40">
        <v>0</v>
      </c>
      <c r="D123" s="58">
        <f t="shared" si="6"/>
        <v>577</v>
      </c>
      <c r="E123" s="53">
        <f t="shared" si="7"/>
        <v>1</v>
      </c>
    </row>
    <row r="124" spans="1:5" x14ac:dyDescent="0.25">
      <c r="A124" s="50" t="s">
        <v>279</v>
      </c>
      <c r="B124" s="58">
        <v>241</v>
      </c>
      <c r="C124" s="40">
        <v>0</v>
      </c>
      <c r="D124" s="58">
        <f t="shared" si="6"/>
        <v>241</v>
      </c>
      <c r="E124" s="53">
        <f t="shared" si="7"/>
        <v>1</v>
      </c>
    </row>
    <row r="125" spans="1:5" x14ac:dyDescent="0.25">
      <c r="A125" s="50" t="s">
        <v>223</v>
      </c>
      <c r="B125" s="58">
        <v>57</v>
      </c>
      <c r="C125" s="40">
        <v>0</v>
      </c>
      <c r="D125" s="58">
        <f t="shared" si="6"/>
        <v>57</v>
      </c>
      <c r="E125" s="53">
        <f t="shared" si="7"/>
        <v>1</v>
      </c>
    </row>
    <row r="126" spans="1:5" x14ac:dyDescent="0.25">
      <c r="A126" s="50" t="s">
        <v>185</v>
      </c>
      <c r="B126" s="58">
        <v>5</v>
      </c>
      <c r="C126" s="40">
        <v>0</v>
      </c>
      <c r="D126" s="58">
        <f t="shared" si="6"/>
        <v>5</v>
      </c>
      <c r="E126" s="53">
        <f t="shared" si="7"/>
        <v>1</v>
      </c>
    </row>
    <row r="127" spans="1:5" ht="30" x14ac:dyDescent="0.25">
      <c r="A127" s="50" t="s">
        <v>154</v>
      </c>
      <c r="B127" s="58">
        <v>45</v>
      </c>
      <c r="C127" s="40">
        <v>0</v>
      </c>
      <c r="D127" s="58">
        <f t="shared" si="6"/>
        <v>45</v>
      </c>
      <c r="E127" s="53">
        <f t="shared" si="7"/>
        <v>1</v>
      </c>
    </row>
    <row r="128" spans="1:5" ht="30" x14ac:dyDescent="0.25">
      <c r="A128" s="50" t="s">
        <v>280</v>
      </c>
      <c r="B128" s="58">
        <v>43</v>
      </c>
      <c r="C128" s="40">
        <v>0</v>
      </c>
      <c r="D128" s="58">
        <f t="shared" si="6"/>
        <v>43</v>
      </c>
      <c r="E128" s="53">
        <f t="shared" si="7"/>
        <v>1</v>
      </c>
    </row>
    <row r="129" spans="1:5" x14ac:dyDescent="0.25">
      <c r="A129" s="50" t="s">
        <v>206</v>
      </c>
      <c r="B129" s="58">
        <v>694</v>
      </c>
      <c r="C129" s="40">
        <v>0</v>
      </c>
      <c r="D129" s="58">
        <f t="shared" si="6"/>
        <v>694</v>
      </c>
      <c r="E129" s="53">
        <f t="shared" si="7"/>
        <v>1</v>
      </c>
    </row>
    <row r="130" spans="1:5" x14ac:dyDescent="0.25">
      <c r="A130" s="50" t="s">
        <v>24</v>
      </c>
      <c r="B130" s="58">
        <v>405</v>
      </c>
      <c r="C130" s="40">
        <v>0</v>
      </c>
      <c r="D130" s="58">
        <f t="shared" si="6"/>
        <v>405</v>
      </c>
      <c r="E130" s="53">
        <f t="shared" si="7"/>
        <v>1</v>
      </c>
    </row>
    <row r="131" spans="1:5" x14ac:dyDescent="0.25">
      <c r="A131" s="50" t="s">
        <v>281</v>
      </c>
      <c r="B131" s="58">
        <v>62</v>
      </c>
      <c r="C131" s="40">
        <v>0</v>
      </c>
      <c r="D131" s="58">
        <f t="shared" si="6"/>
        <v>62</v>
      </c>
      <c r="E131" s="53">
        <f t="shared" si="7"/>
        <v>1</v>
      </c>
    </row>
    <row r="132" spans="1:5" x14ac:dyDescent="0.25">
      <c r="A132" s="50" t="s">
        <v>205</v>
      </c>
      <c r="B132" s="58">
        <v>905</v>
      </c>
      <c r="C132" s="40">
        <v>0</v>
      </c>
      <c r="D132" s="58">
        <f t="shared" ref="D132:D163" si="8">B132+C132</f>
        <v>905</v>
      </c>
      <c r="E132" s="53">
        <f t="shared" ref="E132:E163" si="9">IFERROR(B132/D132,0)</f>
        <v>1</v>
      </c>
    </row>
    <row r="133" spans="1:5" x14ac:dyDescent="0.25">
      <c r="A133" s="50" t="s">
        <v>9</v>
      </c>
      <c r="B133" s="58">
        <v>80</v>
      </c>
      <c r="C133" s="40">
        <v>0</v>
      </c>
      <c r="D133" s="58">
        <f t="shared" si="8"/>
        <v>80</v>
      </c>
      <c r="E133" s="53">
        <f t="shared" si="9"/>
        <v>1</v>
      </c>
    </row>
    <row r="134" spans="1:5" ht="30" x14ac:dyDescent="0.25">
      <c r="A134" s="50" t="s">
        <v>282</v>
      </c>
      <c r="B134" s="58">
        <v>93</v>
      </c>
      <c r="C134" s="40">
        <v>0</v>
      </c>
      <c r="D134" s="58">
        <f t="shared" si="8"/>
        <v>93</v>
      </c>
      <c r="E134" s="53">
        <f t="shared" si="9"/>
        <v>1</v>
      </c>
    </row>
    <row r="135" spans="1:5" x14ac:dyDescent="0.25">
      <c r="A135" s="50" t="s">
        <v>107</v>
      </c>
      <c r="B135" s="58">
        <v>112</v>
      </c>
      <c r="C135" s="40">
        <v>0</v>
      </c>
      <c r="D135" s="58">
        <f t="shared" si="8"/>
        <v>112</v>
      </c>
      <c r="E135" s="53">
        <f t="shared" si="9"/>
        <v>1</v>
      </c>
    </row>
    <row r="136" spans="1:5" x14ac:dyDescent="0.25">
      <c r="A136" s="50" t="s">
        <v>283</v>
      </c>
      <c r="B136" s="58">
        <v>1</v>
      </c>
      <c r="C136" s="40">
        <v>0</v>
      </c>
      <c r="D136" s="58">
        <f t="shared" si="8"/>
        <v>1</v>
      </c>
      <c r="E136" s="53">
        <f t="shared" si="9"/>
        <v>1</v>
      </c>
    </row>
    <row r="137" spans="1:5" ht="30" x14ac:dyDescent="0.25">
      <c r="A137" s="50" t="s">
        <v>89</v>
      </c>
      <c r="B137" s="58">
        <v>42</v>
      </c>
      <c r="C137" s="40">
        <v>0</v>
      </c>
      <c r="D137" s="58">
        <f t="shared" si="8"/>
        <v>42</v>
      </c>
      <c r="E137" s="53">
        <f t="shared" si="9"/>
        <v>1</v>
      </c>
    </row>
    <row r="138" spans="1:5" x14ac:dyDescent="0.25">
      <c r="A138" s="50" t="s">
        <v>79</v>
      </c>
      <c r="B138" s="58">
        <v>24</v>
      </c>
      <c r="C138" s="40">
        <v>0</v>
      </c>
      <c r="D138" s="58">
        <f t="shared" si="8"/>
        <v>24</v>
      </c>
      <c r="E138" s="53">
        <f t="shared" si="9"/>
        <v>1</v>
      </c>
    </row>
    <row r="139" spans="1:5" ht="30" x14ac:dyDescent="0.25">
      <c r="A139" s="50" t="s">
        <v>213</v>
      </c>
      <c r="B139" s="58">
        <v>668</v>
      </c>
      <c r="C139" s="40">
        <v>0</v>
      </c>
      <c r="D139" s="58">
        <f t="shared" si="8"/>
        <v>668</v>
      </c>
      <c r="E139" s="53">
        <f t="shared" si="9"/>
        <v>1</v>
      </c>
    </row>
    <row r="140" spans="1:5" x14ac:dyDescent="0.25">
      <c r="A140" s="50" t="s">
        <v>119</v>
      </c>
      <c r="B140" s="58">
        <v>6</v>
      </c>
      <c r="C140" s="40">
        <v>0</v>
      </c>
      <c r="D140" s="58">
        <f t="shared" si="8"/>
        <v>6</v>
      </c>
      <c r="E140" s="53">
        <f t="shared" si="9"/>
        <v>1</v>
      </c>
    </row>
    <row r="141" spans="1:5" x14ac:dyDescent="0.25">
      <c r="A141" s="50" t="s">
        <v>285</v>
      </c>
      <c r="B141" s="58">
        <v>82</v>
      </c>
      <c r="C141" s="40">
        <v>0</v>
      </c>
      <c r="D141" s="58">
        <f t="shared" si="8"/>
        <v>82</v>
      </c>
      <c r="E141" s="53">
        <f t="shared" si="9"/>
        <v>1</v>
      </c>
    </row>
    <row r="142" spans="1:5" ht="30" x14ac:dyDescent="0.25">
      <c r="A142" s="50" t="s">
        <v>286</v>
      </c>
      <c r="B142" s="58">
        <v>18</v>
      </c>
      <c r="C142" s="40">
        <v>0</v>
      </c>
      <c r="D142" s="58">
        <f t="shared" si="8"/>
        <v>18</v>
      </c>
      <c r="E142" s="53">
        <f t="shared" si="9"/>
        <v>1</v>
      </c>
    </row>
    <row r="143" spans="1:5" ht="30" x14ac:dyDescent="0.25">
      <c r="A143" s="50" t="s">
        <v>287</v>
      </c>
      <c r="B143" s="58">
        <v>1</v>
      </c>
      <c r="C143" s="40">
        <v>0</v>
      </c>
      <c r="D143" s="58">
        <f t="shared" si="8"/>
        <v>1</v>
      </c>
      <c r="E143" s="53">
        <f t="shared" si="9"/>
        <v>1</v>
      </c>
    </row>
    <row r="144" spans="1:5" x14ac:dyDescent="0.25">
      <c r="A144" s="50" t="s">
        <v>226</v>
      </c>
      <c r="B144" s="58">
        <v>28</v>
      </c>
      <c r="C144" s="40">
        <v>0</v>
      </c>
      <c r="D144" s="58">
        <f t="shared" si="8"/>
        <v>28</v>
      </c>
      <c r="E144" s="53">
        <f t="shared" si="9"/>
        <v>1</v>
      </c>
    </row>
    <row r="145" spans="1:5" x14ac:dyDescent="0.25">
      <c r="A145" s="50" t="s">
        <v>8</v>
      </c>
      <c r="B145" s="58">
        <v>13</v>
      </c>
      <c r="C145" s="40">
        <v>0</v>
      </c>
      <c r="D145" s="58">
        <f t="shared" si="8"/>
        <v>13</v>
      </c>
      <c r="E145" s="53">
        <f t="shared" si="9"/>
        <v>1</v>
      </c>
    </row>
    <row r="146" spans="1:5" x14ac:dyDescent="0.25">
      <c r="A146" s="50" t="s">
        <v>80</v>
      </c>
      <c r="B146" s="58">
        <v>25</v>
      </c>
      <c r="C146" s="40">
        <v>0</v>
      </c>
      <c r="D146" s="58">
        <f t="shared" si="8"/>
        <v>25</v>
      </c>
      <c r="E146" s="53">
        <f t="shared" si="9"/>
        <v>1</v>
      </c>
    </row>
    <row r="147" spans="1:5" x14ac:dyDescent="0.25">
      <c r="A147" s="50" t="s">
        <v>288</v>
      </c>
      <c r="B147" s="58">
        <v>66</v>
      </c>
      <c r="C147" s="40">
        <v>0</v>
      </c>
      <c r="D147" s="58">
        <f t="shared" si="8"/>
        <v>66</v>
      </c>
      <c r="E147" s="53">
        <f t="shared" si="9"/>
        <v>1</v>
      </c>
    </row>
    <row r="148" spans="1:5" x14ac:dyDescent="0.25">
      <c r="A148" s="50" t="s">
        <v>289</v>
      </c>
      <c r="B148" s="58">
        <v>40</v>
      </c>
      <c r="C148" s="40">
        <v>0</v>
      </c>
      <c r="D148" s="58">
        <f t="shared" si="8"/>
        <v>40</v>
      </c>
      <c r="E148" s="53">
        <f t="shared" si="9"/>
        <v>1</v>
      </c>
    </row>
    <row r="149" spans="1:5" x14ac:dyDescent="0.25">
      <c r="A149" s="50" t="s">
        <v>184</v>
      </c>
      <c r="B149" s="58">
        <v>32</v>
      </c>
      <c r="C149" s="40">
        <v>0</v>
      </c>
      <c r="D149" s="58">
        <f t="shared" si="8"/>
        <v>32</v>
      </c>
      <c r="E149" s="53">
        <f t="shared" si="9"/>
        <v>1</v>
      </c>
    </row>
    <row r="150" spans="1:5" x14ac:dyDescent="0.25">
      <c r="A150" s="50" t="s">
        <v>27</v>
      </c>
      <c r="B150" s="58">
        <v>52</v>
      </c>
      <c r="C150" s="40">
        <v>0</v>
      </c>
      <c r="D150" s="58">
        <f t="shared" si="8"/>
        <v>52</v>
      </c>
      <c r="E150" s="53">
        <f t="shared" si="9"/>
        <v>1</v>
      </c>
    </row>
    <row r="151" spans="1:5" ht="30" x14ac:dyDescent="0.25">
      <c r="A151" s="50" t="s">
        <v>33</v>
      </c>
      <c r="B151" s="58">
        <v>12</v>
      </c>
      <c r="C151" s="40">
        <v>0</v>
      </c>
      <c r="D151" s="58">
        <f t="shared" si="8"/>
        <v>12</v>
      </c>
      <c r="E151" s="53">
        <f t="shared" si="9"/>
        <v>1</v>
      </c>
    </row>
    <row r="152" spans="1:5" x14ac:dyDescent="0.25">
      <c r="A152" s="50" t="s">
        <v>291</v>
      </c>
      <c r="B152" s="58">
        <v>3</v>
      </c>
      <c r="C152" s="40">
        <v>0</v>
      </c>
      <c r="D152" s="58">
        <f t="shared" si="8"/>
        <v>3</v>
      </c>
      <c r="E152" s="53">
        <f t="shared" si="9"/>
        <v>1</v>
      </c>
    </row>
    <row r="153" spans="1:5" x14ac:dyDescent="0.25">
      <c r="A153" s="50" t="s">
        <v>292</v>
      </c>
      <c r="B153" s="58">
        <v>49</v>
      </c>
      <c r="C153" s="40">
        <v>0</v>
      </c>
      <c r="D153" s="58">
        <f t="shared" si="8"/>
        <v>49</v>
      </c>
      <c r="E153" s="53">
        <f t="shared" si="9"/>
        <v>1</v>
      </c>
    </row>
    <row r="154" spans="1:5" ht="30" x14ac:dyDescent="0.25">
      <c r="A154" s="50" t="s">
        <v>32</v>
      </c>
      <c r="B154" s="58">
        <v>87</v>
      </c>
      <c r="C154" s="40">
        <v>0</v>
      </c>
      <c r="D154" s="58">
        <f t="shared" si="8"/>
        <v>87</v>
      </c>
      <c r="E154" s="53">
        <f t="shared" si="9"/>
        <v>1</v>
      </c>
    </row>
    <row r="155" spans="1:5" ht="30" x14ac:dyDescent="0.25">
      <c r="A155" s="50" t="s">
        <v>157</v>
      </c>
      <c r="B155" s="58">
        <v>13</v>
      </c>
      <c r="C155" s="40">
        <v>0</v>
      </c>
      <c r="D155" s="58">
        <f t="shared" si="8"/>
        <v>13</v>
      </c>
      <c r="E155" s="53">
        <f t="shared" si="9"/>
        <v>1</v>
      </c>
    </row>
    <row r="156" spans="1:5" ht="30" x14ac:dyDescent="0.25">
      <c r="A156" s="50" t="s">
        <v>215</v>
      </c>
      <c r="B156" s="58">
        <v>55</v>
      </c>
      <c r="C156" s="40">
        <v>0</v>
      </c>
      <c r="D156" s="58">
        <f t="shared" si="8"/>
        <v>55</v>
      </c>
      <c r="E156" s="53">
        <f t="shared" si="9"/>
        <v>1</v>
      </c>
    </row>
    <row r="157" spans="1:5" x14ac:dyDescent="0.25">
      <c r="A157" s="50" t="s">
        <v>192</v>
      </c>
      <c r="B157" s="58">
        <v>24</v>
      </c>
      <c r="C157" s="40">
        <v>0</v>
      </c>
      <c r="D157" s="58">
        <f t="shared" si="8"/>
        <v>24</v>
      </c>
      <c r="E157" s="53">
        <f t="shared" si="9"/>
        <v>1</v>
      </c>
    </row>
    <row r="158" spans="1:5" x14ac:dyDescent="0.25">
      <c r="A158" s="50" t="s">
        <v>293</v>
      </c>
      <c r="B158" s="58">
        <v>1</v>
      </c>
      <c r="C158" s="40">
        <v>0</v>
      </c>
      <c r="D158" s="58">
        <f t="shared" si="8"/>
        <v>1</v>
      </c>
      <c r="E158" s="53">
        <f t="shared" si="9"/>
        <v>1</v>
      </c>
    </row>
    <row r="159" spans="1:5" x14ac:dyDescent="0.25">
      <c r="A159" s="50" t="s">
        <v>66</v>
      </c>
      <c r="B159" s="58">
        <v>6</v>
      </c>
      <c r="C159" s="40">
        <v>0</v>
      </c>
      <c r="D159" s="58">
        <f t="shared" si="8"/>
        <v>6</v>
      </c>
      <c r="E159" s="53">
        <f t="shared" si="9"/>
        <v>1</v>
      </c>
    </row>
    <row r="160" spans="1:5" x14ac:dyDescent="0.25">
      <c r="A160" s="50" t="s">
        <v>44</v>
      </c>
      <c r="B160" s="58">
        <v>4</v>
      </c>
      <c r="C160" s="40">
        <v>0</v>
      </c>
      <c r="D160" s="58">
        <f t="shared" si="8"/>
        <v>4</v>
      </c>
      <c r="E160" s="53">
        <f t="shared" si="9"/>
        <v>1</v>
      </c>
    </row>
    <row r="161" spans="1:5" x14ac:dyDescent="0.25">
      <c r="A161" s="50" t="s">
        <v>84</v>
      </c>
      <c r="B161" s="58">
        <v>1</v>
      </c>
      <c r="C161" s="40">
        <v>0</v>
      </c>
      <c r="D161" s="58">
        <f t="shared" si="8"/>
        <v>1</v>
      </c>
      <c r="E161" s="53">
        <f t="shared" si="9"/>
        <v>1</v>
      </c>
    </row>
    <row r="162" spans="1:5" x14ac:dyDescent="0.25">
      <c r="A162" s="50" t="s">
        <v>51</v>
      </c>
      <c r="B162" s="58">
        <v>2</v>
      </c>
      <c r="C162" s="40">
        <v>0</v>
      </c>
      <c r="D162" s="58">
        <f t="shared" si="8"/>
        <v>2</v>
      </c>
      <c r="E162" s="53">
        <f t="shared" si="9"/>
        <v>1</v>
      </c>
    </row>
    <row r="163" spans="1:5" x14ac:dyDescent="0.25">
      <c r="A163" s="50" t="s">
        <v>294</v>
      </c>
      <c r="B163" s="58">
        <v>1</v>
      </c>
      <c r="C163" s="40">
        <v>0</v>
      </c>
      <c r="D163" s="58">
        <f t="shared" si="8"/>
        <v>1</v>
      </c>
      <c r="E163" s="53">
        <f t="shared" si="9"/>
        <v>1</v>
      </c>
    </row>
    <row r="164" spans="1:5" ht="30" x14ac:dyDescent="0.25">
      <c r="A164" s="50" t="s">
        <v>46</v>
      </c>
      <c r="B164" s="58">
        <v>13</v>
      </c>
      <c r="C164" s="40">
        <v>0</v>
      </c>
      <c r="D164" s="58">
        <f t="shared" ref="D164:D195" si="10">B164+C164</f>
        <v>13</v>
      </c>
      <c r="E164" s="53">
        <f t="shared" ref="E164:E195" si="11">IFERROR(B164/D164,0)</f>
        <v>1</v>
      </c>
    </row>
    <row r="165" spans="1:5" ht="30" x14ac:dyDescent="0.25">
      <c r="A165" s="50" t="s">
        <v>108</v>
      </c>
      <c r="B165" s="58">
        <v>9</v>
      </c>
      <c r="C165" s="40">
        <v>0</v>
      </c>
      <c r="D165" s="58">
        <f t="shared" si="10"/>
        <v>9</v>
      </c>
      <c r="E165" s="53">
        <f t="shared" si="11"/>
        <v>1</v>
      </c>
    </row>
    <row r="166" spans="1:5" x14ac:dyDescent="0.25">
      <c r="A166" s="50" t="s">
        <v>34</v>
      </c>
      <c r="B166" s="58">
        <v>8</v>
      </c>
      <c r="C166" s="40">
        <v>0</v>
      </c>
      <c r="D166" s="58">
        <f t="shared" si="10"/>
        <v>8</v>
      </c>
      <c r="E166" s="53">
        <f t="shared" si="11"/>
        <v>1</v>
      </c>
    </row>
    <row r="167" spans="1:5" x14ac:dyDescent="0.25">
      <c r="A167" s="50" t="s">
        <v>54</v>
      </c>
      <c r="B167" s="58">
        <v>6</v>
      </c>
      <c r="C167" s="40">
        <v>0</v>
      </c>
      <c r="D167" s="58">
        <f t="shared" si="10"/>
        <v>6</v>
      </c>
      <c r="E167" s="53">
        <f t="shared" si="11"/>
        <v>1</v>
      </c>
    </row>
    <row r="168" spans="1:5" x14ac:dyDescent="0.25">
      <c r="A168" s="50" t="s">
        <v>295</v>
      </c>
      <c r="B168" s="58">
        <v>2</v>
      </c>
      <c r="C168" s="40">
        <v>0</v>
      </c>
      <c r="D168" s="58">
        <f t="shared" si="10"/>
        <v>2</v>
      </c>
      <c r="E168" s="53">
        <f t="shared" si="11"/>
        <v>1</v>
      </c>
    </row>
    <row r="169" spans="1:5" ht="30" x14ac:dyDescent="0.25">
      <c r="A169" s="50" t="s">
        <v>220</v>
      </c>
      <c r="B169" s="58">
        <v>37</v>
      </c>
      <c r="C169" s="40">
        <v>0</v>
      </c>
      <c r="D169" s="58">
        <f t="shared" si="10"/>
        <v>37</v>
      </c>
      <c r="E169" s="53">
        <f t="shared" si="11"/>
        <v>1</v>
      </c>
    </row>
    <row r="170" spans="1:5" x14ac:dyDescent="0.25">
      <c r="A170" s="50" t="s">
        <v>74</v>
      </c>
      <c r="B170" s="58">
        <v>4</v>
      </c>
      <c r="C170" s="40">
        <v>0</v>
      </c>
      <c r="D170" s="58">
        <f t="shared" si="10"/>
        <v>4</v>
      </c>
      <c r="E170" s="53">
        <f t="shared" si="11"/>
        <v>1</v>
      </c>
    </row>
    <row r="171" spans="1:5" x14ac:dyDescent="0.25">
      <c r="A171" s="50" t="s">
        <v>101</v>
      </c>
      <c r="B171" s="58">
        <v>1</v>
      </c>
      <c r="C171" s="40">
        <v>0</v>
      </c>
      <c r="D171" s="58">
        <f t="shared" si="10"/>
        <v>1</v>
      </c>
      <c r="E171" s="53">
        <f t="shared" si="11"/>
        <v>1</v>
      </c>
    </row>
    <row r="172" spans="1:5" x14ac:dyDescent="0.25">
      <c r="A172" s="50" t="s">
        <v>209</v>
      </c>
      <c r="B172" s="58">
        <v>1</v>
      </c>
      <c r="C172" s="40">
        <v>0</v>
      </c>
      <c r="D172" s="58">
        <f t="shared" si="10"/>
        <v>1</v>
      </c>
      <c r="E172" s="53">
        <f t="shared" si="11"/>
        <v>1</v>
      </c>
    </row>
    <row r="173" spans="1:5" x14ac:dyDescent="0.25">
      <c r="A173" s="50" t="s">
        <v>42</v>
      </c>
      <c r="B173" s="58">
        <v>3</v>
      </c>
      <c r="C173" s="40">
        <v>0</v>
      </c>
      <c r="D173" s="58">
        <f t="shared" si="10"/>
        <v>3</v>
      </c>
      <c r="E173" s="53">
        <f t="shared" si="11"/>
        <v>1</v>
      </c>
    </row>
    <row r="174" spans="1:5" ht="30" x14ac:dyDescent="0.25">
      <c r="A174" s="50" t="s">
        <v>199</v>
      </c>
      <c r="B174" s="58">
        <v>18</v>
      </c>
      <c r="C174" s="40">
        <v>0</v>
      </c>
      <c r="D174" s="58">
        <f t="shared" si="10"/>
        <v>18</v>
      </c>
      <c r="E174" s="53">
        <f t="shared" si="11"/>
        <v>1</v>
      </c>
    </row>
    <row r="175" spans="1:5" x14ac:dyDescent="0.25">
      <c r="A175" s="50" t="s">
        <v>217</v>
      </c>
      <c r="B175" s="58">
        <v>21</v>
      </c>
      <c r="C175" s="40">
        <v>0</v>
      </c>
      <c r="D175" s="58">
        <f t="shared" si="10"/>
        <v>21</v>
      </c>
      <c r="E175" s="53">
        <f t="shared" si="11"/>
        <v>1</v>
      </c>
    </row>
    <row r="176" spans="1:5" x14ac:dyDescent="0.25">
      <c r="A176" s="50" t="s">
        <v>362</v>
      </c>
      <c r="B176" s="58">
        <v>4</v>
      </c>
      <c r="C176" s="40">
        <v>0</v>
      </c>
      <c r="D176" s="58">
        <f t="shared" si="10"/>
        <v>4</v>
      </c>
      <c r="E176" s="53">
        <f t="shared" si="11"/>
        <v>1</v>
      </c>
    </row>
    <row r="177" spans="1:5" x14ac:dyDescent="0.25">
      <c r="A177" s="50" t="s">
        <v>131</v>
      </c>
      <c r="B177" s="58">
        <v>18</v>
      </c>
      <c r="C177" s="40">
        <v>0</v>
      </c>
      <c r="D177" s="58">
        <f t="shared" si="10"/>
        <v>18</v>
      </c>
      <c r="E177" s="53">
        <f t="shared" si="11"/>
        <v>1</v>
      </c>
    </row>
    <row r="178" spans="1:5" x14ac:dyDescent="0.25">
      <c r="A178" s="50" t="s">
        <v>330</v>
      </c>
      <c r="B178" s="58">
        <v>3</v>
      </c>
      <c r="C178" s="40">
        <v>0</v>
      </c>
      <c r="D178" s="58">
        <f t="shared" si="10"/>
        <v>3</v>
      </c>
      <c r="E178" s="53">
        <f t="shared" si="11"/>
        <v>1</v>
      </c>
    </row>
    <row r="179" spans="1:5" x14ac:dyDescent="0.25">
      <c r="A179" s="50" t="s">
        <v>331</v>
      </c>
      <c r="B179" s="58">
        <v>3</v>
      </c>
      <c r="C179" s="40">
        <v>0</v>
      </c>
      <c r="D179" s="58">
        <f t="shared" si="10"/>
        <v>3</v>
      </c>
      <c r="E179" s="53">
        <f t="shared" si="11"/>
        <v>1</v>
      </c>
    </row>
    <row r="180" spans="1:5" x14ac:dyDescent="0.25">
      <c r="A180" s="50" t="s">
        <v>332</v>
      </c>
      <c r="B180" s="58">
        <v>3</v>
      </c>
      <c r="C180" s="40">
        <v>0</v>
      </c>
      <c r="D180" s="58">
        <f t="shared" si="10"/>
        <v>3</v>
      </c>
      <c r="E180" s="53">
        <f t="shared" si="11"/>
        <v>1</v>
      </c>
    </row>
    <row r="181" spans="1:5" x14ac:dyDescent="0.25">
      <c r="A181" s="43" t="s">
        <v>121</v>
      </c>
      <c r="B181" s="58">
        <v>1</v>
      </c>
      <c r="C181" s="40">
        <v>0</v>
      </c>
      <c r="D181" s="58">
        <f t="shared" si="10"/>
        <v>1</v>
      </c>
      <c r="E181" s="53">
        <f t="shared" si="11"/>
        <v>1</v>
      </c>
    </row>
    <row r="182" spans="1:5" x14ac:dyDescent="0.25">
      <c r="A182" s="43" t="s">
        <v>132</v>
      </c>
      <c r="B182" s="58">
        <v>37</v>
      </c>
      <c r="C182" s="40">
        <v>0</v>
      </c>
      <c r="D182" s="58">
        <f t="shared" si="10"/>
        <v>37</v>
      </c>
      <c r="E182" s="53">
        <f t="shared" si="11"/>
        <v>1</v>
      </c>
    </row>
    <row r="183" spans="1:5" x14ac:dyDescent="0.25">
      <c r="A183" s="43" t="s">
        <v>333</v>
      </c>
      <c r="B183" s="58">
        <v>70</v>
      </c>
      <c r="C183" s="40">
        <v>0</v>
      </c>
      <c r="D183" s="58">
        <f t="shared" si="10"/>
        <v>70</v>
      </c>
      <c r="E183" s="53">
        <f t="shared" si="11"/>
        <v>1</v>
      </c>
    </row>
    <row r="184" spans="1:5" x14ac:dyDescent="0.25">
      <c r="A184" s="43" t="s">
        <v>336</v>
      </c>
      <c r="B184" s="58">
        <v>3</v>
      </c>
      <c r="C184" s="40">
        <v>0</v>
      </c>
      <c r="D184" s="58">
        <f t="shared" si="10"/>
        <v>3</v>
      </c>
      <c r="E184" s="53">
        <f t="shared" si="11"/>
        <v>1</v>
      </c>
    </row>
    <row r="185" spans="1:5" x14ac:dyDescent="0.25">
      <c r="A185" s="43" t="s">
        <v>176</v>
      </c>
      <c r="B185" s="58">
        <v>3</v>
      </c>
      <c r="C185" s="40">
        <v>0</v>
      </c>
      <c r="D185" s="58">
        <f t="shared" si="10"/>
        <v>3</v>
      </c>
      <c r="E185" s="53">
        <f t="shared" si="11"/>
        <v>1</v>
      </c>
    </row>
    <row r="186" spans="1:5" x14ac:dyDescent="0.25">
      <c r="A186" s="43" t="s">
        <v>338</v>
      </c>
      <c r="B186" s="58">
        <v>2</v>
      </c>
      <c r="C186" s="40">
        <v>0</v>
      </c>
      <c r="D186" s="58">
        <f t="shared" si="10"/>
        <v>2</v>
      </c>
      <c r="E186" s="53">
        <f t="shared" si="11"/>
        <v>1</v>
      </c>
    </row>
    <row r="187" spans="1:5" x14ac:dyDescent="0.25">
      <c r="A187" s="43" t="s">
        <v>299</v>
      </c>
      <c r="B187" s="58">
        <v>1</v>
      </c>
      <c r="C187" s="40">
        <v>0</v>
      </c>
      <c r="D187" s="58">
        <f t="shared" si="10"/>
        <v>1</v>
      </c>
      <c r="E187" s="53">
        <f t="shared" si="11"/>
        <v>1</v>
      </c>
    </row>
    <row r="188" spans="1:5" x14ac:dyDescent="0.25">
      <c r="A188" s="50" t="s">
        <v>216</v>
      </c>
      <c r="B188" s="58">
        <v>1</v>
      </c>
      <c r="C188" s="40">
        <v>0</v>
      </c>
      <c r="D188" s="58">
        <f t="shared" si="10"/>
        <v>1</v>
      </c>
      <c r="E188" s="53">
        <f t="shared" si="11"/>
        <v>1</v>
      </c>
    </row>
    <row r="189" spans="1:5" x14ac:dyDescent="0.25">
      <c r="A189" s="50" t="s">
        <v>357</v>
      </c>
      <c r="B189" s="58">
        <v>38</v>
      </c>
      <c r="C189" s="40">
        <v>0</v>
      </c>
      <c r="D189" s="58">
        <f t="shared" si="10"/>
        <v>38</v>
      </c>
      <c r="E189" s="53">
        <f t="shared" si="11"/>
        <v>1</v>
      </c>
    </row>
    <row r="190" spans="1:5" x14ac:dyDescent="0.25">
      <c r="A190" s="50" t="s">
        <v>122</v>
      </c>
      <c r="B190" s="58">
        <v>1</v>
      </c>
      <c r="C190" s="40">
        <v>0</v>
      </c>
      <c r="D190" s="58">
        <f t="shared" si="10"/>
        <v>1</v>
      </c>
      <c r="E190" s="53">
        <f t="shared" si="11"/>
        <v>1</v>
      </c>
    </row>
    <row r="191" spans="1:5" x14ac:dyDescent="0.25">
      <c r="A191" s="43" t="s">
        <v>342</v>
      </c>
      <c r="B191" s="58">
        <v>5</v>
      </c>
      <c r="C191" s="40">
        <v>0</v>
      </c>
      <c r="D191" s="58">
        <f t="shared" si="10"/>
        <v>5</v>
      </c>
      <c r="E191" s="53">
        <f t="shared" si="11"/>
        <v>1</v>
      </c>
    </row>
    <row r="192" spans="1:5" x14ac:dyDescent="0.25">
      <c r="A192" s="43" t="s">
        <v>358</v>
      </c>
      <c r="B192" s="58">
        <v>2</v>
      </c>
      <c r="C192" s="40">
        <v>0</v>
      </c>
      <c r="D192" s="58">
        <f t="shared" si="10"/>
        <v>2</v>
      </c>
      <c r="E192" s="53">
        <f t="shared" si="11"/>
        <v>1</v>
      </c>
    </row>
    <row r="193" spans="1:5" x14ac:dyDescent="0.25">
      <c r="A193" s="43" t="s">
        <v>114</v>
      </c>
      <c r="B193" s="58">
        <v>4</v>
      </c>
      <c r="C193" s="40">
        <v>0</v>
      </c>
      <c r="D193" s="58">
        <f t="shared" si="10"/>
        <v>4</v>
      </c>
      <c r="E193" s="53">
        <f t="shared" si="11"/>
        <v>1</v>
      </c>
    </row>
    <row r="194" spans="1:5" x14ac:dyDescent="0.25">
      <c r="A194" s="43" t="s">
        <v>359</v>
      </c>
      <c r="B194" s="58">
        <v>1</v>
      </c>
      <c r="C194" s="40">
        <v>0</v>
      </c>
      <c r="D194" s="58">
        <f t="shared" si="10"/>
        <v>1</v>
      </c>
      <c r="E194" s="53">
        <f t="shared" si="11"/>
        <v>1</v>
      </c>
    </row>
    <row r="195" spans="1:5" x14ac:dyDescent="0.25">
      <c r="A195" s="43" t="s">
        <v>164</v>
      </c>
      <c r="B195" s="58">
        <v>3</v>
      </c>
      <c r="C195" s="40">
        <v>0</v>
      </c>
      <c r="D195" s="58">
        <f t="shared" si="10"/>
        <v>3</v>
      </c>
      <c r="E195" s="53">
        <f t="shared" si="11"/>
        <v>1</v>
      </c>
    </row>
    <row r="196" spans="1:5" x14ac:dyDescent="0.25">
      <c r="A196" s="43" t="s">
        <v>180</v>
      </c>
      <c r="B196" s="58">
        <v>2</v>
      </c>
      <c r="C196" s="40">
        <v>0</v>
      </c>
      <c r="D196" s="58">
        <f t="shared" ref="D196:D198" si="12">B196+C196</f>
        <v>2</v>
      </c>
      <c r="E196" s="53">
        <f t="shared" ref="E196:E198" si="13">IFERROR(B196/D196,0)</f>
        <v>1</v>
      </c>
    </row>
    <row r="197" spans="1:5" x14ac:dyDescent="0.25">
      <c r="A197" s="43" t="s">
        <v>160</v>
      </c>
      <c r="B197" s="58">
        <v>12</v>
      </c>
      <c r="C197" s="40">
        <v>0</v>
      </c>
      <c r="D197" s="58">
        <f t="shared" si="12"/>
        <v>12</v>
      </c>
      <c r="E197" s="53">
        <f t="shared" si="13"/>
        <v>1</v>
      </c>
    </row>
    <row r="198" spans="1:5" x14ac:dyDescent="0.25">
      <c r="A198" s="43" t="s">
        <v>78</v>
      </c>
      <c r="B198" s="58">
        <v>4</v>
      </c>
      <c r="C198" s="40">
        <v>0</v>
      </c>
      <c r="D198" s="58">
        <f t="shared" si="12"/>
        <v>4</v>
      </c>
      <c r="E198" s="53">
        <f t="shared" si="13"/>
        <v>1</v>
      </c>
    </row>
    <row r="199" spans="1:5" ht="27" x14ac:dyDescent="0.25">
      <c r="A199" s="47" t="s">
        <v>361</v>
      </c>
      <c r="B199" s="48">
        <f>SUM(B1:B198)</f>
        <v>11609</v>
      </c>
      <c r="C199" s="48">
        <f>SUM(C1:C198)</f>
        <v>0</v>
      </c>
      <c r="D199" s="48">
        <f>SUM(D1:D198)</f>
        <v>11609</v>
      </c>
      <c r="E199" s="49">
        <f>B199/D199</f>
        <v>1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6" sqref="A6"/>
    </sheetView>
  </sheetViews>
  <sheetFormatPr defaultRowHeight="15" x14ac:dyDescent="0.25"/>
  <cols>
    <col min="1" max="1" width="103" style="36" customWidth="1"/>
    <col min="2" max="5" width="13.7109375" style="36" customWidth="1"/>
    <col min="6" max="16384" width="9.140625" style="36"/>
  </cols>
  <sheetData>
    <row r="1" spans="1:5" ht="72" customHeight="1" x14ac:dyDescent="0.25">
      <c r="A1" s="79" t="s">
        <v>369</v>
      </c>
      <c r="B1" s="84"/>
      <c r="C1" s="84"/>
      <c r="D1" s="84"/>
      <c r="E1" s="84"/>
    </row>
    <row r="2" spans="1:5" ht="78" customHeight="1" x14ac:dyDescent="0.25">
      <c r="A2" s="57"/>
      <c r="B2" s="85" t="s">
        <v>367</v>
      </c>
      <c r="C2" s="86"/>
      <c r="D2" s="86"/>
      <c r="E2" s="86"/>
    </row>
    <row r="3" spans="1:5" ht="78" customHeight="1" x14ac:dyDescent="0.25">
      <c r="A3" s="37" t="s">
        <v>0</v>
      </c>
      <c r="B3" s="57" t="s">
        <v>363</v>
      </c>
      <c r="C3" s="57" t="s">
        <v>365</v>
      </c>
      <c r="D3" s="52" t="s">
        <v>1</v>
      </c>
      <c r="E3" s="57" t="s">
        <v>364</v>
      </c>
    </row>
    <row r="4" spans="1:5" x14ac:dyDescent="0.25">
      <c r="A4" s="50" t="s">
        <v>290</v>
      </c>
      <c r="B4" s="58">
        <v>157</v>
      </c>
      <c r="C4" s="40">
        <v>1</v>
      </c>
      <c r="D4" s="58">
        <f t="shared" ref="D4:D11" si="0">B4+C4</f>
        <v>158</v>
      </c>
      <c r="E4" s="53">
        <f t="shared" ref="E4:E11" si="1">IFERROR(B4/D4,0)</f>
        <v>0.99367088607594933</v>
      </c>
    </row>
    <row r="5" spans="1:5" ht="15.75" x14ac:dyDescent="0.25">
      <c r="A5" s="42" t="s">
        <v>230</v>
      </c>
      <c r="B5" s="58">
        <v>331</v>
      </c>
      <c r="C5" s="58">
        <v>6</v>
      </c>
      <c r="D5" s="58">
        <f t="shared" si="0"/>
        <v>337</v>
      </c>
      <c r="E5" s="53">
        <f t="shared" si="1"/>
        <v>0.98219584569732943</v>
      </c>
    </row>
    <row r="6" spans="1:5" ht="15.75" x14ac:dyDescent="0.25">
      <c r="A6" s="42" t="s">
        <v>263</v>
      </c>
      <c r="B6" s="58">
        <v>36</v>
      </c>
      <c r="C6" s="58">
        <v>1</v>
      </c>
      <c r="D6" s="58">
        <f t="shared" si="0"/>
        <v>37</v>
      </c>
      <c r="E6" s="53">
        <f t="shared" si="1"/>
        <v>0.97297297297297303</v>
      </c>
    </row>
    <row r="7" spans="1:5" ht="30" x14ac:dyDescent="0.25">
      <c r="A7" s="50" t="s">
        <v>150</v>
      </c>
      <c r="B7" s="58">
        <v>32</v>
      </c>
      <c r="C7" s="40">
        <v>1</v>
      </c>
      <c r="D7" s="58">
        <f t="shared" si="0"/>
        <v>33</v>
      </c>
      <c r="E7" s="53">
        <f t="shared" si="1"/>
        <v>0.96969696969696972</v>
      </c>
    </row>
    <row r="8" spans="1:5" x14ac:dyDescent="0.25">
      <c r="A8" s="50" t="s">
        <v>87</v>
      </c>
      <c r="B8" s="58">
        <v>527</v>
      </c>
      <c r="C8" s="40">
        <v>19</v>
      </c>
      <c r="D8" s="58">
        <f t="shared" si="0"/>
        <v>546</v>
      </c>
      <c r="E8" s="53">
        <f t="shared" si="1"/>
        <v>0.96520146520146521</v>
      </c>
    </row>
    <row r="9" spans="1:5" ht="15.75" x14ac:dyDescent="0.25">
      <c r="A9" s="50" t="s">
        <v>218</v>
      </c>
      <c r="B9" s="54">
        <v>24</v>
      </c>
      <c r="C9" s="40">
        <v>1</v>
      </c>
      <c r="D9" s="58">
        <f t="shared" si="0"/>
        <v>25</v>
      </c>
      <c r="E9" s="53">
        <f t="shared" si="1"/>
        <v>0.96</v>
      </c>
    </row>
    <row r="10" spans="1:5" ht="15.75" x14ac:dyDescent="0.25">
      <c r="A10" s="42" t="s">
        <v>17</v>
      </c>
      <c r="B10" s="58">
        <v>18</v>
      </c>
      <c r="C10" s="58">
        <v>1</v>
      </c>
      <c r="D10" s="58">
        <f t="shared" si="0"/>
        <v>19</v>
      </c>
      <c r="E10" s="53">
        <f t="shared" si="1"/>
        <v>0.94736842105263153</v>
      </c>
    </row>
    <row r="11" spans="1:5" ht="15.75" x14ac:dyDescent="0.25">
      <c r="A11" s="42" t="s">
        <v>244</v>
      </c>
      <c r="B11" s="58">
        <v>5</v>
      </c>
      <c r="C11" s="58">
        <v>1</v>
      </c>
      <c r="D11" s="58">
        <f t="shared" si="0"/>
        <v>6</v>
      </c>
      <c r="E11" s="53">
        <f t="shared" si="1"/>
        <v>0.83333333333333337</v>
      </c>
    </row>
    <row r="12" spans="1:5" ht="27" x14ac:dyDescent="0.25">
      <c r="A12" s="47" t="s">
        <v>361</v>
      </c>
      <c r="B12" s="48">
        <f>SUM(B1:B4)</f>
        <v>157</v>
      </c>
      <c r="C12" s="48">
        <f>SUM(C1:C4)</f>
        <v>1</v>
      </c>
      <c r="D12" s="48">
        <f>SUM(D1:D4)</f>
        <v>158</v>
      </c>
      <c r="E12" s="49">
        <f>B12/D12</f>
        <v>0.99367088607594933</v>
      </c>
    </row>
  </sheetData>
  <autoFilter ref="A3:E3">
    <sortState ref="A4:E366">
      <sortCondition descending="1" ref="E3"/>
    </sortState>
  </autoFilter>
  <mergeCells count="2">
    <mergeCell ref="A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ГРП, ГКУ, ЕУРП</vt:lpstr>
      <vt:lpstr>ГРП общее</vt:lpstr>
      <vt:lpstr>ГРП 100%</vt:lpstr>
      <vt:lpstr>ГРП от 100% до 80%</vt:lpstr>
      <vt:lpstr>ГРП от 80% до 0%</vt:lpstr>
      <vt:lpstr>ГРП 0%</vt:lpstr>
      <vt:lpstr>ГКУ общее</vt:lpstr>
      <vt:lpstr>ГКУ 100%</vt:lpstr>
      <vt:lpstr>ГКУ от 100% от 80%</vt:lpstr>
      <vt:lpstr>ГКУ от 80% до 0%</vt:lpstr>
      <vt:lpstr>ГКУ 0%</vt:lpstr>
      <vt:lpstr>ЕУРП общее</vt:lpstr>
      <vt:lpstr>ЕУРП 100%</vt:lpstr>
      <vt:lpstr>ЕУРП от 100% до 80%</vt:lpstr>
      <vt:lpstr>ЕУРП от 80% до 0%</vt:lpstr>
      <vt:lpstr>ЕУРП 0%</vt:lpstr>
      <vt:lpstr>ТОЛЬКО НА БУМАГЕ</vt:lpstr>
      <vt:lpstr>Связь +, эл.вид + бумага!!!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2023-02-01T08:20:05Z</dcterms:modified>
</cp:coreProperties>
</file>